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AHMED El Assal\Desktop\"/>
    </mc:Choice>
  </mc:AlternateContent>
  <xr:revisionPtr revIDLastSave="0" documentId="8_{DD1F94C9-0D64-41F1-9921-1EE97E95ED4A}" xr6:coauthVersionLast="45" xr6:coauthVersionMax="45" xr10:uidLastSave="{00000000-0000-0000-0000-000000000000}"/>
  <bookViews>
    <workbookView xWindow="840" yWindow="390" windowWidth="21600" windowHeight="1221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Sheet1!$AK$480:$AK$498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652" i="1" l="1"/>
  <c r="W652" i="1"/>
  <c r="V652" i="1"/>
  <c r="U652" i="1"/>
  <c r="X604" i="1"/>
  <c r="W604" i="1"/>
  <c r="V604" i="1"/>
  <c r="U604" i="1"/>
  <c r="X475" i="1"/>
  <c r="W475" i="1"/>
  <c r="V475" i="1"/>
  <c r="U475" i="1"/>
  <c r="M652" i="1" l="1"/>
  <c r="M604" i="1"/>
  <c r="X352" i="1"/>
  <c r="W352" i="1"/>
  <c r="V352" i="1"/>
  <c r="U352" i="1"/>
  <c r="X176" i="1"/>
  <c r="W176" i="1"/>
  <c r="V176" i="1"/>
  <c r="U176" i="1"/>
  <c r="M475" i="1" l="1"/>
  <c r="M176" i="1"/>
  <c r="M352" i="1"/>
</calcChain>
</file>

<file path=xl/sharedStrings.xml><?xml version="1.0" encoding="utf-8"?>
<sst xmlns="http://schemas.openxmlformats.org/spreadsheetml/2006/main" count="693" uniqueCount="606">
  <si>
    <t>القسم</t>
  </si>
  <si>
    <t>م</t>
  </si>
  <si>
    <t>عضو هيئة التدريس</t>
  </si>
  <si>
    <t>الهندسة الكهربية</t>
  </si>
  <si>
    <t>السيد فرحات السيد</t>
  </si>
  <si>
    <t>أحمد فتحي النقراشي</t>
  </si>
  <si>
    <t>أشرف شوقي سليم</t>
  </si>
  <si>
    <t>أشرف يحيى حسن</t>
  </si>
  <si>
    <t xml:space="preserve">International </t>
  </si>
  <si>
    <t>Journal</t>
  </si>
  <si>
    <t>Conf.</t>
  </si>
  <si>
    <t xml:space="preserve">Local </t>
  </si>
  <si>
    <t>Total</t>
  </si>
  <si>
    <t>Year</t>
  </si>
  <si>
    <t>Paper Title</t>
  </si>
  <si>
    <t>Optimized Graphical Processing Unit Processing
Framework for Surface Rendering in
4D Ultrasound Imaging</t>
  </si>
  <si>
    <t>Direct Torque Control and Direct Power Control with Multilevel Converters for Variable Speed Wind Turbines</t>
  </si>
  <si>
    <t>Direct torque control of machine side multilevel converter for variable speed wind turbines</t>
  </si>
  <si>
    <t xml:space="preserve">Implementation of a Pulsed-Wave Spectral Doppler Module on a Programmable Ultrasound System </t>
  </si>
  <si>
    <t>4D Ultrasound Adaptive Image Pre-processing</t>
  </si>
  <si>
    <t>Compact UWB Power Divider, Analysis and Design</t>
  </si>
  <si>
    <t xml:space="preserve">Reconfigurable 3/6 dB Novel Branch Line coupler </t>
  </si>
  <si>
    <t>Novel Compact Harmonic-Rejected Ring Resonator Based Bandpass Filter</t>
  </si>
  <si>
    <t>Ultra-Wideband Bandpass Filter with Sharp Tuned Notched Band Rejection Based on CRLH Transmission-Line Unit Cell</t>
  </si>
  <si>
    <t>Microwave Dielectric Sensing in Hyperbolically Dispersive Media</t>
  </si>
  <si>
    <t>Compact Cascaded Branch Line Coupler using T-Sections Conversion</t>
  </si>
  <si>
    <t>Controllable WLAN Band Rejection of Ultra Wideband Monopole Antenna Using PIN Diodes and Two C-Shaped Conductor</t>
  </si>
  <si>
    <t>Increasing The Symbol Rate InQAM System Using A New Set Of Orthonormal Basics Functions</t>
  </si>
  <si>
    <t>Minimizing the Effects of Inter-Carrier Interference signal in OFDM System using FT-MLE based Algorithm</t>
  </si>
  <si>
    <t>A Novel Structure of High Speed OFDM Receiver to Overcome ISI and ICI in Rayleigh Fading Channel</t>
  </si>
  <si>
    <t>Double Rate OFDM System in Time Varying Channel</t>
  </si>
  <si>
    <t>A Simple Transmit Diversity Systemfor Fading ChannelsUsingShaped Sinusoidal functions</t>
  </si>
  <si>
    <t>A Wide Band QAM Receiver Based on DFE to Reject ISI in Wireless Time Varying Fading Channel</t>
  </si>
  <si>
    <t>Code -Time Diversity for Direct Sequence Spread Spectrum Systems</t>
  </si>
  <si>
    <t>Enhancement of Noise Performance in Digital Receivers By Oversampling The Received Signal</t>
  </si>
  <si>
    <t>أيمن مصطفي حسن</t>
  </si>
  <si>
    <t>- A. M. Hegazy, M. M. Mosaad, A. M. Hassan, “FMCW Software Defined Radar for Range and Speed Estimation,” 1’st IUGRC (International Undergraduate Research Conference), Military Technical College, Cairo, Egypt, July 25-28, 2016.</t>
  </si>
  <si>
    <t>- S. O. Elbassiouny, Ayman M. Hassan, “Energy-Efficient Routing Technique for Wireless Sensor Networks Under Energy Constraints,” International Wireless Communications and Mobile Computing Conference –IWCMC 2015.</t>
  </si>
  <si>
    <t>- Ayman M. Hassan, Ali Abu-El-Madg, Ahmed El-Sanhoury, “Smart Metering for Domestic Water Flow – Challenges and Resolutions,” first African and Middle-East Conference on Software Engineering, 2014.</t>
  </si>
  <si>
    <t>- Ayman M. Hassan, “Web-Based Irrigation Management for Open Canals Using Wireless Sensor Networks,” ICWISE-2013 conference, Malaysia.</t>
  </si>
  <si>
    <t>- Ahmed Elawamry, Ayman Hassan, and Salwa Elramly, “Smart-Metering-Oriented Routing Protocol Over Power Line Channel,” Springer: Advances in Intelligent Systems and Computing, Volume-240, 2013.</t>
  </si>
  <si>
    <t>- A. Awamry, A. Sanhoury, A. Hassan, “Low-Complexity Routing Algorithm for Smart Metering over PLC”, ICCAT-2013 Conference, Sousee, Tunisia.</t>
  </si>
  <si>
    <t>تامر عمر محمد دياب</t>
  </si>
  <si>
    <t>Forming Temperature Investigation of Aluminum and Aluminum/Silicon Carbide Using Image Texture Features</t>
  </si>
  <si>
    <t>Prediction of Strain Rate of Aluminum/Silicon Carbide Using Gray Level Run-Length Matrices</t>
  </si>
  <si>
    <t>حسام لبيب عبدالفتاح</t>
  </si>
  <si>
    <t>خالد السيد أحمد</t>
  </si>
  <si>
    <t xml:space="preserve">Locked-in patients’ activities enhancement via brain-computer interface system using neural network
</t>
  </si>
  <si>
    <t>Medical Planning: (How can you design a good and an effective sterilization department</t>
  </si>
  <si>
    <t>Linear accelerator bunkers: Shielding Verification</t>
  </si>
  <si>
    <t>Portable Low-cost Heart Attack Detection System using ZigBee Wireless Technology</t>
  </si>
  <si>
    <t>Protein Function Prediction Based on Protein-Protein Interactions: A Comparative Study</t>
  </si>
  <si>
    <t>Increasing the Reliability of Protein-Protein Interactions and Protein Function Prediction Based on the Experimental Identification Methods</t>
  </si>
  <si>
    <t>رضوي محمد توفيق</t>
  </si>
  <si>
    <t>Transient and Permanent Adaptive Fault Classifier for FPGA Applications in the Space</t>
  </si>
  <si>
    <t>Fault Injection for FPGA Applications in the Space</t>
  </si>
  <si>
    <t>A Survey on Faults and Mitigation Techniques in FPGAs</t>
  </si>
  <si>
    <t>زينب السيد محمود مرسي</t>
  </si>
  <si>
    <t>Performance Study of Photovoltaic DC Water Pumping System with Maximum Power Point Tracking</t>
  </si>
  <si>
    <t>Optimal Maximum Power Point Tracking of PV Systems based Genetic-ANFIS Hybrid Algorithm</t>
  </si>
  <si>
    <t>Optimized Gentic-ANFIS Algorithm for Efficient Maximum Power Point Tracking of Photovoltaic Systems</t>
  </si>
  <si>
    <t>Genetic-ANFIS Hybrid Algorithm for Optimal Maximum Power Point Tracking of PV Systems</t>
  </si>
  <si>
    <t>طارق عبدالحميد دكروري</t>
  </si>
  <si>
    <t>Improving the productivity of solar still by using water fan and wind turbine</t>
  </si>
  <si>
    <t>Sensorless Field Oriented Control of Permanent Magnet Synchronous Motor</t>
  </si>
  <si>
    <t>Improvement FRT Capability of DFIG Wind Energy based on Three Level Converter</t>
  </si>
  <si>
    <t>عبدالله طارق الجمال</t>
  </si>
  <si>
    <t>Optimal Controller Design for Fully Decoupled 3D Transnational Pantograph Manipulator for High-Speed Pick and Place</t>
  </si>
  <si>
    <t>Design and Analysis of a Novel 3D Decoupled Manipulator Based on Compliant Pantograph for Micromanipulation.</t>
  </si>
  <si>
    <t>Parametric Design and Analysis of a New 3D Compliant Manipulator for Micromanipulation</t>
  </si>
  <si>
    <t>New fully decoupled manipulator with three translational motion for pick and place applications</t>
  </si>
  <si>
    <t>Dynamic modeling and robust motion control of a 2D compliant pantograph for micromanipulation</t>
  </si>
  <si>
    <t>Fuzzy-based Gain Scheduling of Exact Feed Forward Linearization Control and Sliding Mode Control for Magnetic Ball Levitation System: A Comparative Study</t>
  </si>
  <si>
    <t>Fuzzy logic-based gain scheduling of exact feedforward linearization controller for magnetic ball levitation system</t>
  </si>
  <si>
    <t>عبدالناصر عبدالقادر نافع</t>
  </si>
  <si>
    <t>DC Current Control for Inverter Interfaced Microgeneration</t>
  </si>
  <si>
    <t>Contribution of small-scale wind generation to primary frequency control</t>
  </si>
  <si>
    <t>عبدالهادي محمود</t>
  </si>
  <si>
    <t>Enhanced Reflectarray Antenna Using Elements with Reduced Reflection Phase Sensitivity</t>
  </si>
  <si>
    <t>Circularly Polarized Chamfer Shaped DRA Array</t>
  </si>
  <si>
    <t>Circularly Polarized Dielectric Resonator Antenna Array</t>
  </si>
  <si>
    <t>Printable, High Coding Capacity Chipless RFID Tags for Low Cost Item Tagging</t>
  </si>
  <si>
    <t>Design of Reflective Surface for Cross-Polarization Conversion and RCS Reduction</t>
  </si>
  <si>
    <t>A Simple Coaxial to Circular Waveguide OMT for Low-Power Dual-Polarized Antenna Applications</t>
  </si>
  <si>
    <t>Design of Cross Polarization Conversion Metasurface Using Dumbbell-Like Unit Cell</t>
  </si>
  <si>
    <t>Design of High Gain Reflectarray Antenna for 77GHz Applications</t>
  </si>
  <si>
    <t>Ka-band circularly polarized reflectarray: Using a double-layers cross slot</t>
  </si>
  <si>
    <t>Folded reflectarray with dually polarized cells</t>
  </si>
  <si>
    <t>W-Band Mutlilayer Perforated Dielectric Substrate Lens ” IEEE Antennas and Wireless Propagation Letters</t>
  </si>
  <si>
    <t>Ka-band dual mode circularly polarized reflectarray</t>
  </si>
  <si>
    <t>عبير توكل خليل</t>
  </si>
  <si>
    <t>Cloud Robotics: A Survey</t>
  </si>
  <si>
    <t>Proposed algorithms for UAV based cloud computing</t>
  </si>
  <si>
    <t>An energy-efficient wireless sensor network routing
protocol powered by ambient energy harvesting</t>
  </si>
  <si>
    <t>Energy efficient collaborative proactive routing protocol for Wireless Sensor Network</t>
  </si>
  <si>
    <t>Improved Iris Verification through Fusion at Matching Score level</t>
  </si>
  <si>
    <t>Driving Features from Spectral Reflectance Images for Improving Minute Object Detection</t>
  </si>
  <si>
    <t>عمر محمد سالم</t>
  </si>
  <si>
    <t>عمرو عبدالحميد العوامرى</t>
  </si>
  <si>
    <t>A Novel Algorithm to Generate Synthetic Data for Continuous-State Stationary Stochastic Process (Wind Data Application)</t>
  </si>
  <si>
    <t>Power Level Control of Nuclear Research Reactors Using a Particle Swarm Optimized Fuzzy Controller</t>
  </si>
  <si>
    <t>Grid Side Converter Controller Optimized for DFIG Driven Wind Turbine Based on Type-2 Fuzzy Logic</t>
  </si>
  <si>
    <t>Type-2 Fuzzy Logic Application of a Grid Side Converter Control for DFIG Driven Wind Turbines</t>
  </si>
  <si>
    <t>Hybrid Sensorless Speed Controllers of Brushless DC Motor Using Blending Schemes</t>
  </si>
  <si>
    <t>Wind Speed Forecasting based on Hybrid Kalman Neuro-Fuzzy Estimator</t>
  </si>
  <si>
    <t>Power System Disturbance Suppression Using Interval Type-2 Fuzzy Logic Stabilizer</t>
  </si>
  <si>
    <t>Improved Kalman Filtered Neuro-Fuzzy Wind Speed Predictor For Real Data Set Collected At Egyptian North-Western Coast</t>
  </si>
  <si>
    <t>Transmission Performance Simulation Study Evaluation for High Speed Radio Over Fiber Communication Systems</t>
  </si>
  <si>
    <t>Dragonfly addressing model for software defined networks based on datacenters</t>
  </si>
  <si>
    <t>A novel vertical handover algorithm based on Adap-tive Neuro-Fuzzy Inference System (ANFIS).</t>
  </si>
  <si>
    <t>Mth Root Mth Power SNR MPSK Estimator</t>
  </si>
  <si>
    <t>Performance Analysis of Biased Localization of Heterogeneous Nodes Combined with Pure LEACH Routing Protocol</t>
  </si>
  <si>
    <t>Modified LEACH Protocol for Heterogeneous Wireless Networks</t>
  </si>
  <si>
    <t>Miniaturized Dual Bandstop Filter using CRLH Transmission Line</t>
  </si>
  <si>
    <t>Energy Consumption of Wirless Sensor Network</t>
  </si>
  <si>
    <t>غاده محمد عامر</t>
  </si>
  <si>
    <t>Enhancement of Power Systems Stability Considering Nuclear Power Plants</t>
  </si>
  <si>
    <t>Integrated Discrete Wavelet Transform-Based Faulted Phase Identification for Multi-Terminals Power Systems</t>
  </si>
  <si>
    <t>A New Multi-Sensor Fusion Strategy for Optimal Spatial Design and Operation of Renewable Energy Grids</t>
  </si>
  <si>
    <t>Power System Disturbance Suppression using Interval Type-2 Fuzzy Logic Stabilizer</t>
  </si>
  <si>
    <t>محمد إبراهيم عواض</t>
  </si>
  <si>
    <t>محمود محمد أحمد الباهي</t>
  </si>
  <si>
    <t>Locked-in Patients’ Activities Enhancement Via Brain-Computer Interface System Using Neural Network</t>
  </si>
  <si>
    <t>Spatial and Capacity Optimization of Small and Medium Renewable Energy Grids for Remote Areas With Application</t>
  </si>
  <si>
    <t>Performance Analysis of Multicarrier Code Division Multiple Access Transmission Techniques using BPSK Modulation</t>
  </si>
  <si>
    <t>Performance Analysis of OFDM Systems Subjected to Carrier Frequency Offset in Fading Communication Channels</t>
  </si>
  <si>
    <t>Negative Corona Pulse Characterization for Identification of Contaminating Particle Geometry in GIS</t>
  </si>
  <si>
    <t>Onset voltage of a particle-initiated negative corona in a co-axial cylindrical configuration</t>
  </si>
  <si>
    <t>Identification of Contaminating Particle Geometry in a Co-axial Configuration Using Trichel Pulse Characteristics</t>
  </si>
  <si>
    <t>مروة عبدالرازق</t>
  </si>
  <si>
    <t>Generalized Worst Case Estimation of Misprediction Counts for Dynamic Branch Predictors</t>
  </si>
  <si>
    <t>CGL: A domain specific language for constraint generation</t>
  </si>
  <si>
    <t>منار حسني عبدالحميد</t>
  </si>
  <si>
    <t xml:space="preserve">Dynamic Modeling and Inverse Optimal PID with Feed-forward Control in H∞ Framework for a Novel 3D Pantograph </t>
  </si>
  <si>
    <t>PD type of fuzzy controller for a new 3DOF fully decoupled translational manipulator</t>
  </si>
  <si>
    <t>Design of an Optimized Sliding Mode Control for Loaded Double Inverted Pendulum with Mismatched Uncertainties</t>
  </si>
  <si>
    <t>مني علي بيومي عليوه</t>
  </si>
  <si>
    <t xml:space="preserve">Performance Analysis of SMES Integrated with  Offshore Wind Farms to Power Systems through MT-HVDC </t>
  </si>
  <si>
    <t>Comparison between Aggregation Techniques for PMSG Wind Farm</t>
  </si>
  <si>
    <t>Modifying the aggregated wind farm model with a controller</t>
  </si>
  <si>
    <t>Comparison between Wind Farm Aggregation Techniques to Analyze Power System Dynamics</t>
  </si>
  <si>
    <t>Aggregating Large Wind Farm Composed of Different Smaller Wind Farms</t>
  </si>
  <si>
    <t>وائل عبدالرحمن محمد</t>
  </si>
  <si>
    <t>ولاء إبراهيم جبر</t>
  </si>
  <si>
    <t>وليد عبدالعزيز سالم</t>
  </si>
  <si>
    <t>Locked-in patients’ activities enhancement via brain-computer interface system using neural network</t>
  </si>
  <si>
    <t>EEG signal classification using neural network and support vector machine in brain computer interface</t>
  </si>
  <si>
    <t>Evaluation of Moving Object Tracking Techniques for Video Surveillance Applications</t>
  </si>
  <si>
    <t>Comparison of the Unsupervised Clustering and Biclustering Techniques from Mammography Images</t>
  </si>
  <si>
    <t>A Study to Design an Ultrasound Cylindrical Phased Array Used for Hyperthermia Treatment</t>
  </si>
  <si>
    <t>A normalized reference image technique for improving iris recognition systems</t>
  </si>
  <si>
    <t>Generic symbolic parameters varying systems frameworks versus other techniques: Returning back to the roots</t>
  </si>
  <si>
    <t>Derivation of symbolic-based embedded feedback control stabilization with experimentation</t>
  </si>
  <si>
    <t>Optimal Analysis of Flexible Reconfigurable Networks Using Movable and Changeable Components</t>
  </si>
  <si>
    <t>Spatial and Capacity Optimization of Small and Medium Renewable Energy Grids for Remote Areas with Application</t>
  </si>
  <si>
    <t>Impact of Grid Connected Photovoltaic System on Total Harmonics Distortion (THD) of Low Voltage Distribution Network: A Case Study</t>
  </si>
  <si>
    <t>DC-DC converter operates as a maximum power point voltage tracker</t>
  </si>
  <si>
    <t>A  Novel Approach for System Change Pathway Analysis Using Consolidity Charts</t>
  </si>
  <si>
    <t>Quadratic and Nonlinear Programming Problems Solving and Analysis in Fully Fuzzy Environment</t>
  </si>
  <si>
    <t>“A new approach for automatic control modeling, analysis and design in fully fuzzy environment</t>
  </si>
  <si>
    <t>Analogy between Arithmetic Fuzzy Logic-based Representation Approach and Conventional Fuzzy Theory with Applications to Operations Research</t>
  </si>
  <si>
    <t>Consolidity analysis  of fuzzy functions, matrices, probability and statistics</t>
  </si>
  <si>
    <t>Load cycling of underground distribution cables including thermal soil resistivity variation with soil temperature and moisture content</t>
  </si>
  <si>
    <t>Cyclic Loading of Underground Cables Including the Variations of Backfill Soil Thermal Resistivity and Specific Heat with Temperature Variation</t>
  </si>
  <si>
    <t>Enhancement Energy Saving and CO2 Emissions Reducing through PV Systems</t>
  </si>
  <si>
    <t>Experimental Study for Biological Effects of Electromagnetic Fields on Human Body</t>
  </si>
  <si>
    <t>أحمد العسال</t>
  </si>
  <si>
    <t>أحمد سليمان حزين</t>
  </si>
  <si>
    <t>روبي عبدالستار روبي</t>
  </si>
  <si>
    <t>سامح ندا</t>
  </si>
  <si>
    <t>Performance analysis of proposed solar HDH water desalination systems for hot and humid climate cities</t>
  </si>
  <si>
    <t>Possibility of using PCMs in temperature control and performance enhancements of free stand and building integrated PV modules</t>
  </si>
  <si>
    <t>Study of Egyptian castor biodiesel-diesel fuel properties and diesel engine performance for a wide range of blending ratios and operating conditions for the sake of the optimal blending ratio</t>
  </si>
  <si>
    <t>HMS HusseinImproving the thermal regulation and efficiency enhancement of PCM-Integrated PV modules using nano particles</t>
  </si>
  <si>
    <t>Thermal and hydraulic numerical study for a novel multi tubes in tube helically coiled heat exchangers: Effects of operating/geometric parameters</t>
  </si>
  <si>
    <t>Thermal performance Modelling of turbulent flow in multi tubes in tube helically coiled heat exchangers</t>
  </si>
  <si>
    <t>Numerical Investigation of Heat Transfer in annulus laminar flow of Multi Tubes-in-Tube Helical Coil</t>
  </si>
  <si>
    <t>Solutions of thermal performance problems of installing AC outdoor units in buildings light wells using mechanical ventilations</t>
  </si>
  <si>
    <t>Numerical investigation and experimental verification of Performance Enhancement of Flat Plate Solar Collector Using Nanofluids</t>
  </si>
  <si>
    <t>Energy Management in Data Centers "Book Chapter"</t>
  </si>
  <si>
    <t>Comprehensive study on the effects of plenum depths on air flow and thermal managements in data centers</t>
  </si>
  <si>
    <t>Performance and Energy consumptions of split type air conditioning units for different arrangements of outdoor units in confined building shafts</t>
  </si>
  <si>
    <t>Effects of servers racks location and power loading configurations on the thermal management of data centers racks array</t>
  </si>
  <si>
    <t>Experimental parametric study of cooling servers management in data center buildings</t>
  </si>
  <si>
    <t>Air cooling-dehumidification/desiccant regeneration processes by a falling liquid desiccant film on finned-tubes for different flow arrangements</t>
  </si>
  <si>
    <t>Effect of CRAC units layout on thermal management of data center</t>
  </si>
  <si>
    <t>Experimental Investigation and Empirical Correlations of Heat Transfer in Different Regimes of Air–Water Two-Phase Flow in a Horizontal Tube</t>
  </si>
  <si>
    <t>Experimental study of solving thermal heterogeneity problem of data center servers</t>
  </si>
  <si>
    <t>Experimental Study of Alumina Nanofluids Effects on Thermal Performance Efficiency of Flat Plate Solar Collectors</t>
  </si>
  <si>
    <t>Performance Enhancement of Shell and Helical Coil Water Coolers using Different Geometric and Fins Conditions</t>
  </si>
  <si>
    <t>An integrated A/C and HDH water desalination system assisted by solar energy: Transient analysis and economical study</t>
  </si>
  <si>
    <t>CFD investigation of airflow pattern, temperature distribution and thermal comfort of UFAD system for theater buildings applications</t>
  </si>
  <si>
    <t>Experimental investigation and general correlation of passive heat transfer in enclosures at different operating, orientations and venting configurations</t>
  </si>
  <si>
    <t>Parametric study of flow field and mixing characteristics of outwardly injected jets into a crossflow in a cylindrical chamber</t>
  </si>
  <si>
    <t>.  Numerical investigation and parametric study for thermal and energy management 1 enhancements in data centers buildings</t>
  </si>
  <si>
    <t>Experimental investigations of thermal managements solutions in data centers buildings for different arrangements of cold aisles containments</t>
  </si>
  <si>
    <t>Performance investigation of a novel solar hybrid air conditioning and humidification–dehumidification water desalination system</t>
  </si>
  <si>
    <t>CFD investigations of data centers’ thermal performance for different configurations of CRACs units and aisles separation</t>
  </si>
  <si>
    <t>General semi-empirical correlation for condensation of vapor on tubes at different orientations</t>
  </si>
  <si>
    <t>Semi analytical parametric study of rewetting/quenching of hot vertical tube by a falling liquid film in the presence of countercurrent flow of rising vapors</t>
  </si>
  <si>
    <t>An experimental investigation of using carbon foam–PCM–MWCNTs composite materials for thermal management of electronic devices under pulsed power modes</t>
  </si>
  <si>
    <t>Experimental investigations of air conditioning solutions in high power density data centers using a scaled physical model</t>
  </si>
  <si>
    <t>Comprehensive parametric study of using carbon foam structures saturated with PCMs in thermal management of electronic systems</t>
  </si>
  <si>
    <t>Performance of multi tubes in tube helically coiled as a compact heat exchanger</t>
  </si>
  <si>
    <t>Performance analysis of proposed hybrid air conditioning and humidification–dehumidification systems for energy saving and water production in hot and dry climatic regions</t>
  </si>
  <si>
    <t>Experimental study for hybrid humidification–dehumidification water desalination and air conditioning system</t>
  </si>
  <si>
    <t>Numerical Investigation of Cooling of Electronic Servers Racks at Different Locations and Spacing from the Data Center Cooling Unit</t>
  </si>
  <si>
    <t>Thermal Management of Electronic Servers under Different Power Conditions</t>
  </si>
  <si>
    <t>Thermal management of electronic devices using carbon foam and PCM/nano-composite</t>
  </si>
  <si>
    <t>Numerical investigations of using carbon foam/PCM/Nano carbon tubes composites in thermal management of electronic equipment</t>
  </si>
  <si>
    <t>Cooling of very hot vertical tubes by falling liquid film in presence of countercurrent flow of rising gases</t>
  </si>
  <si>
    <t>Performance Evaluation of Photovoltaic panel Integrated with Compound Parabolic Concentrator (CPC) Installed in Hot Arid Area</t>
  </si>
  <si>
    <t>Rewetting of hot vertical tubes by a falling liquid film with different directions of venting the generated steam</t>
  </si>
  <si>
    <t>Experimental and numerical investigation of radiant panel heating system using scale room model</t>
  </si>
  <si>
    <t>Heat transfer and pressure drop characteristics of multi tubes in tube helically coiled heat exchanger</t>
  </si>
  <si>
    <t>Effect of Secondary flow on heat transfer of a gas turbine blade</t>
  </si>
  <si>
    <t>Analysis of the Anomalous Thermal Properties of Phase Change Materials Based on Paraffin Wax and Multi Walls Carbon Nanotubes</t>
  </si>
  <si>
    <t>Three dimensional heat transfer characteristics through a linear cascade</t>
  </si>
  <si>
    <t>Performance enhancement of hermetic compressor using phase change materials</t>
  </si>
  <si>
    <t>Experimental and numerical investigation of the radiant panel heating system using scale room model</t>
  </si>
  <si>
    <t>A computational comparison model to assess appliances applied to water taps</t>
  </si>
  <si>
    <t>Using Foot Operated Tap Mechanism to Save Water</t>
  </si>
  <si>
    <t>Water use and time analysis in ablution from taps</t>
  </si>
  <si>
    <t>Grooves into Cylindrical Shapes by Wire Electrochemical Machining</t>
  </si>
  <si>
    <t>A Scientific Explanation of Prophet Ayoub's Disease and Similar Diseases</t>
  </si>
  <si>
    <t>Evaluating the Parameters Affecting Rationalization of Water Consumption in Ablution</t>
  </si>
  <si>
    <t>شريف عربى جوده</t>
  </si>
  <si>
    <t>Development of flame-retarding elastomeric composites with high mechanical performance</t>
  </si>
  <si>
    <t>Graphene Platelets and Their Polymer Composites: Fabrication, Structure, Properties, and Applications</t>
  </si>
  <si>
    <t>Real-time cure behaviour monitoring of polymer composites using a highly flexible and sensitive CNT buckypaper sensor</t>
  </si>
  <si>
    <t>Graphene for flame-retarding elastomeric composite foams having strong interface</t>
  </si>
  <si>
    <t>Constitutive modelling of elastomer/graphene platelet nanocomposites</t>
  </si>
  <si>
    <t>Effect of sample size on the performance of Shewhart control charts</t>
  </si>
  <si>
    <t>Grooves into cylindrical shapes by wire electrochemical machining</t>
  </si>
  <si>
    <t>Free-standing, flexible, electrically conductive epoxy/graphene composite films</t>
  </si>
  <si>
    <t>Aerogels based on carbon nanomaterials</t>
  </si>
  <si>
    <t>Electrically Conductive, Mechanically Robust, pH-Sensitive Graphene/Polymer Composite Hydrogels</t>
  </si>
  <si>
    <t>International Journal of Advanced Manufacturing Technology</t>
  </si>
  <si>
    <t>Elastomeric composites based on carbon nanomaterials</t>
  </si>
  <si>
    <t>Electrical conductivity and mechanical performance of polymer/graphene composites developed by two compounding methods</t>
  </si>
  <si>
    <t>Influence of Interface on epoxy/clay Nanocomposites: 1. Morphology Structure</t>
  </si>
  <si>
    <t>Influence of interface on epoxy/clay nanocomposites: 2. mechanical and thermal dynamic properties</t>
  </si>
  <si>
    <t>Implication of multi-walled carbon nanotubes on polymer/graphene composites</t>
  </si>
  <si>
    <t>Interface modification of clay and graphene platelets reinforced epoxy nanocomposites: a comparative study</t>
  </si>
  <si>
    <t>Effect of interface modification on PMMA/graphene nanocomposites</t>
  </si>
  <si>
    <t>Study of passive vibration absorbers attached on beam structure</t>
  </si>
  <si>
    <t>From clay to graphene for polymer nanocomposites—a survey</t>
  </si>
  <si>
    <t>Toughening polymer adhesives using nanosized elastomeric particles</t>
  </si>
  <si>
    <t>Electrically and thermally conductive elastomer/graphene nanocomposites by solution mixing</t>
  </si>
  <si>
    <t>Superior piezoelectric composite films: taking advantage of carbon nanomaterials</t>
  </si>
  <si>
    <t>The application of multiple vibration neutralizers for vibration control in aircraft</t>
  </si>
  <si>
    <t>Moisture absorption and diffusivity of epoxy filled layered-structure nanocomposite</t>
  </si>
  <si>
    <t>A facile approach to fabricate elastomer/graphene platelets nanocomposites</t>
  </si>
  <si>
    <t>A novel approach to electrically and thermally conductive elastomers using graphene</t>
  </si>
  <si>
    <t>Melt compounding with graphene to develop functional, high-performance elastomers</t>
  </si>
  <si>
    <t>صالح محمد قيتباى</t>
  </si>
  <si>
    <t>" Fracture Properties of SPS Tungsten Copper Powder Composites</t>
  </si>
  <si>
    <t>Wear resistance and fracture mechanics of WC – Co composites</t>
  </si>
  <si>
    <t>عارف سليمان</t>
  </si>
  <si>
    <t>Study of Anti-Lock Brake System and Anti-Roll Bar for Passenger Cars</t>
  </si>
  <si>
    <t>Dry Friction Occurring in the Suspensions for Passive and Switchable Damper Systems and Its Effect on Ride Comfort</t>
  </si>
  <si>
    <t>Semi-active suspension systems for road vehicles – a review</t>
  </si>
  <si>
    <t>Effect of Road Disturbance on the Ride Performance of Twin Accumulator and Semi-Active Suspension Systems</t>
  </si>
  <si>
    <t>Improvement of vehicle ride comfort using control strategies for the switchable damper suspension system</t>
  </si>
  <si>
    <t>A comparison of the performance and power requirements for various active suspensions with gain scheduling strategies</t>
  </si>
  <si>
    <t>Ride Comfort Performance Investigation for Compressed Natural Gas Fuelled Car</t>
  </si>
  <si>
    <t>Parameters Affecting Truck Ride Comfort</t>
  </si>
  <si>
    <t>Influence of Active Suspension Preview Control on Vehicle Ride and Braking Performance</t>
  </si>
  <si>
    <t>Influence of Road Roughness on the Ride and Rolling Resistance for Passenger Car</t>
  </si>
  <si>
    <t>Engine Performance and Exhaust Emissions of an SI Engine Using Acetic Acid, Ethanol, and Gasoline Blended Fuel</t>
  </si>
  <si>
    <t>Improvement of Bus Ride Comfort via Active Suspension and Connected Dampers</t>
  </si>
  <si>
    <t>علي عطية</t>
  </si>
  <si>
    <t>محمد نورالدين إبراهيم</t>
  </si>
  <si>
    <t>Influence of adding aluminum oxide nanoparticles to diesterol blends on the combustion and exhaust emission characteristics of a diesel engine</t>
  </si>
  <si>
    <t>Effect of ethanol/water blends addition on diesel fuel combustion in RCM and DI diesel engine</t>
  </si>
  <si>
    <t>Effects of Intake and Exhaust Manifold Water Injection on Combustion and Emission Characteristics of a DI Diesel Engine</t>
  </si>
  <si>
    <t>Combustion and emission characteristics of DI diesel engine fuelled by ethanol injected into the exhaust manifold</t>
  </si>
  <si>
    <t>Performance and environmental impact of a turbojet engine fueled by blends of biodiesels</t>
  </si>
  <si>
    <t>Influence of Ethanol/water Mixtures Injection on Combustion, Performance and Emission Characteristics of DI Diesel Engine</t>
  </si>
  <si>
    <t>Effect of Water Injection into Exhaust Manifold on Diesel Engine Combustion and Emissions</t>
  </si>
  <si>
    <t>Experimental Investigation Of Performance And Exhaust Emissions of A Gas Turbine Engine Fueled With Waste Cooking Oil</t>
  </si>
  <si>
    <t>Performance Assessment of Turbojet Engine Operated With Alternative Biodiesel</t>
  </si>
  <si>
    <t>Experimental Study on Performance and Emissions of Turbojet Engine Fueled by Alternative Biodiesel</t>
  </si>
  <si>
    <t>محمود محمد مجدي</t>
  </si>
  <si>
    <t>Novel 3D Interconnected Manipulator with solely rotary joints and actuators</t>
  </si>
  <si>
    <t>Kinematic Design and Novel Mobility Analysis of a New 3D Pantograph Decoupled Manipulator</t>
  </si>
  <si>
    <t>Novel  3D Pantograph Translational Manipulator,</t>
  </si>
  <si>
    <t>Design Methodology of a Micro-Scale 2-DOF Energy Harvesting Device for Low Frequency and Wide Bandwidth</t>
  </si>
  <si>
    <t>Human Motion Spectrum-Based 2-DOF Energy Harvesting Device: Design Methodology and Experimental Validation</t>
  </si>
  <si>
    <t>هشام محمد البطش</t>
  </si>
  <si>
    <t>Numerical study of the effect of changing the cyclone cone length on the gas flow field, Applied Mathematical Modelling</t>
  </si>
  <si>
    <t>Studying of heat transfer and fluid flow characteristics</t>
  </si>
  <si>
    <t>Effect of wind turbine shroud on the flow and power generated from a horizontal-axis shrouded wind turbine</t>
  </si>
  <si>
    <t>Experimental and Numerical Investigation for the Aerodynamics of a Linear Compressor Cascade</t>
  </si>
  <si>
    <t>Combustion characteristics of jojoba methyl ester as an alternative fuel for gas turbine</t>
  </si>
  <si>
    <t>Effects of alumina nanoparticles additives into jojoba methyl ester-diesel mixture on diesel engine performance</t>
  </si>
  <si>
    <t>Three Dimensional Heat Transfer Characteristics through a Linear Gas Turbine Cascade</t>
  </si>
  <si>
    <t>Improving cyclone performance by proper selection of the exit pipe</t>
  </si>
  <si>
    <t>Effect of secondary flows on heat transfer of a gas turbine blade</t>
  </si>
  <si>
    <t>نادر عبدالوهاب</t>
  </si>
  <si>
    <t>Design, Characterization and Control of SMA Springs-Based Multi-Modal Tactile Display Device for Biomedical Applications</t>
  </si>
  <si>
    <t>A Novel SMA-Based Micro Tactile Display Device for Elasticity Range of Human Soft Tissues: Design and Simulation</t>
  </si>
  <si>
    <t>Design Procedure and Simulation of a Novel Multi-Modal Tactile Display Device for Biomedical Applications</t>
  </si>
  <si>
    <t>Human Motion Spectrum-Based 2-DOF Energy Harvesting Device: Design methodology and experimental validation</t>
  </si>
  <si>
    <t>الهندسة الميكانيكية</t>
  </si>
  <si>
    <t xml:space="preserve">Managing Performance Improvement Initiatives Using DEMATEL method with Application Case Study </t>
  </si>
  <si>
    <t>Managing Performance Improvement Initiatives</t>
  </si>
  <si>
    <t xml:space="preserve"> Improving Product Manufacturing Process Using QFD Methodology</t>
  </si>
  <si>
    <t xml:space="preserve"> A Framework for Selecting Performance Improvement Intiative</t>
  </si>
  <si>
    <t>Review Of Modeling And Simulation Technologies Application To Wind Turbines Drive Train</t>
  </si>
  <si>
    <t>Using Computer Simulation in Lean Manufacturing Implementation</t>
  </si>
  <si>
    <t>The effect of Aluminum oxide nanoparticles addition with Jojoba methyl ester-diesel fuel blend on a diesel engine performance, combustion and emission characteristics</t>
  </si>
  <si>
    <t>Experimental parametric study of servers cooling management in data centers buildings</t>
  </si>
  <si>
    <t>Corn and soybean biodiesel blends as alternative fuels for diesel engine at different injection pressures</t>
  </si>
  <si>
    <t>Influence of diesel fuel blended with biodiesel produced from waste cooking oil on diesel engine performance</t>
  </si>
  <si>
    <t>Combustion characteristics of Jojoba Methyl ester as an alternative fuel for gas turbines</t>
  </si>
  <si>
    <t>Effects of Alumina Nanoparticles Additives into Jojoba Methyl Ester-Diesel Mixture on Diesel Engine Performance</t>
  </si>
  <si>
    <t>Influence of the structure of water-in-fuel emulsion on diesel engine performance</t>
  </si>
  <si>
    <t>الهندسة المدنية</t>
  </si>
  <si>
    <t>السيد عبدالفتاح القصبي</t>
  </si>
  <si>
    <t>Application of aem progressive collapse dynamics analysis of R.C. structures</t>
  </si>
  <si>
    <t>Numerical analysis tunnel boring machine in soft ground</t>
  </si>
  <si>
    <t>ترميم المباني الأثرية بالبوليمرات المسلحة بالألياف الكربونية</t>
  </si>
  <si>
    <t xml:space="preserve">ترميم وتدعيم المبانى الأثرية بالتربيـط وبالأسياخ الأبرية ذات الأجربة المحقونة </t>
  </si>
  <si>
    <t>Response of the raft foundations under dynamic loads</t>
  </si>
  <si>
    <t>Numerical estimation and analysis of effective width of composite beams with ribbed slab</t>
  </si>
  <si>
    <t>Response of A Block Foundation to an Eccentric Periodic Force</t>
  </si>
  <si>
    <t>النص علي السيد</t>
  </si>
  <si>
    <t>Analysis of the Behavior of Inclined Anchor by Varying the Inclination and Elevation of Tie</t>
  </si>
  <si>
    <t>Studying the behaviour of different parameters on inclined anchors</t>
  </si>
  <si>
    <t>“Analysis of Piled-Raft Foundations Subjected to General Loading”</t>
  </si>
  <si>
    <t>Effect of Chemical Additives on Engineering Properties of Base and Sub-Base Layers</t>
  </si>
  <si>
    <t>Analysis of Consolidation Equations of Compressed Clayey Soil</t>
  </si>
  <si>
    <t>Improvement of Base and Sub-Base soil Using Steel Slag</t>
  </si>
  <si>
    <t>Analysis of Buckling Load for Micropiles Embedded in A Weak Soil Under Vertical Axial Loads</t>
  </si>
  <si>
    <t>Coarse Grains Distribution of the Natural Deposits in Arid Areas</t>
  </si>
  <si>
    <t>Chemical analysis of wastewater-contaminated ground soil in Arar, Saudia Arabia</t>
  </si>
  <si>
    <t>Properties of Soil Sediment in Wadi Arar, Kingdom of Saudi Arabia</t>
  </si>
  <si>
    <t>Physical Properties of Soil Sediment in WadiArar, Kingdom of Saudi Arabia</t>
  </si>
  <si>
    <t>أحمد صابر طه</t>
  </si>
  <si>
    <t xml:space="preserve">Shoreline Change Rate Detеction and Futurе
Prediction Using Rеmote Sensing and GIS 
Tеchniques: A Case Study of Ras EL-Hekma, 
North Western Coast, Egypt
 </t>
  </si>
  <si>
    <t xml:space="preserve">Performance Evaluation of Shoreline Extraction
Methods Based on Remote Sensing Data
 </t>
  </si>
  <si>
    <t>أحمد نوح أحمد</t>
  </si>
  <si>
    <t>أحمد يوسف كمال</t>
  </si>
  <si>
    <t>أسامه عبدالعزيز أبوسعده</t>
  </si>
  <si>
    <t>أشرف محمد أبوريان</t>
  </si>
  <si>
    <t>جمال إسماعيل خليل</t>
  </si>
  <si>
    <t>A model for prioritizing concrete structures repair works</t>
  </si>
  <si>
    <t>Developing green bridge rating system using Simos’ procedure</t>
  </si>
  <si>
    <t>Cold-Formed Steel U-Section Encased in Simple Support Reinforced Concrete Beam</t>
  </si>
  <si>
    <t>Encased Beam with Variable Upper Steel Flange Position</t>
  </si>
  <si>
    <t>Effective Width Evaluation For Reinforced Concrete Beam with Variable Inertia</t>
  </si>
  <si>
    <t>Nutrient Enrichment of Agro–Industrial Waste Using
Solid State Fermentation</t>
  </si>
  <si>
    <t>Protein Enrichment of Agro–Industrial Waste by
Trichoderma harzianum EMCC 540 through Solid
State Fermentation for Use as Animal Feed</t>
  </si>
  <si>
    <t>Dynamic Behavior of TLP’s supporting 5-MW Wind Turbines under Multi-Directional Waves</t>
  </si>
  <si>
    <t>Dynamic Characteristics of Three Different TLP’s supporting 5-MW Wind Turbines under Multi-Directional Random and Regular Waves</t>
  </si>
  <si>
    <t>Influence of Wave Approach Angle on Square TLP’s Behavior in Random Sea</t>
  </si>
  <si>
    <t>Dynamic Responses of Square TLP’s to Random Wave Forces</t>
  </si>
  <si>
    <t>Dynamic Assessment of Cable-Stayed Bridges in Egypt</t>
  </si>
  <si>
    <t>Dynamic Characteristics of Offshore Tension Leg Platforms Under Hydrodynamic Forces</t>
  </si>
  <si>
    <t>A comparison of the dynamic characteristics of offshore tension leg platforms under regular weave loads</t>
  </si>
  <si>
    <t>Wave induced motion of a triangular tension leg platforms in deep waters</t>
  </si>
  <si>
    <t>Response of Triangular Tension Leg Platforms to Hydrodynamic Forces</t>
  </si>
  <si>
    <t>Shear Behavior of High – strength Reinforced Concrete Beams with and without Fiber</t>
  </si>
  <si>
    <t>Strengthening of Reinforced Concrete Slab-column connection Subjected to Punching Shear with FRP systems</t>
  </si>
  <si>
    <t>RELIABILITY ANALYSIS OF OFFSHORE STRUCTURE WITH SPATIAL CORRELATION OF NODAL WAVE FORCES</t>
  </si>
  <si>
    <t>RELIABILITY ANALYSIS OF SINGLE LAYER RETICULATED SHELL AFFECTED BY RANDOM IMPERFECTIONS</t>
  </si>
  <si>
    <t>فهمي صلاح عبدالحليم</t>
  </si>
  <si>
    <t>Flood Hydrograph Prediction due to Grand Ethiopian Renaissance Dam Break</t>
  </si>
  <si>
    <t>Roughened and corrugated aprons as scour countermeasures downstream of submerged hydraulic jump</t>
  </si>
  <si>
    <t>Roughened bridge piers as a scour countermeasure under clear water conditions</t>
  </si>
  <si>
    <t>Restoring water and salt balance of Qarun Lake, Fayoum, Egypt</t>
  </si>
  <si>
    <t>Comparative Study for Scour downstream Fayoum Type Weir Using Single, Double Rows and Fully Semi-circular Baffled Basins</t>
  </si>
  <si>
    <t>Hydraulics of submerged radial gates with a sill</t>
  </si>
  <si>
    <t>Discharge estimation for submerged parallel radial gates</t>
  </si>
  <si>
    <t>Updated regime equations for alluvial Egyptian canals</t>
  </si>
  <si>
    <t>Laboratory Calibration of Submerged Radial Gates</t>
  </si>
  <si>
    <t>Impacts of Grand Ethiopian Renaissance Dam on Different Water Usages in Upper Egypt</t>
  </si>
  <si>
    <t>Effect of corrugated beds on characteristics of submerged hydraulic jump</t>
  </si>
  <si>
    <t>Minimizing downstream scour due to submerged hydraulic jump using corrugated aprons</t>
  </si>
  <si>
    <t>Thermal Concentration in Flow Streams</t>
  </si>
  <si>
    <t>Effect of semi-circular baffle blocks on local scour downstream clear-overfall weirs</t>
  </si>
  <si>
    <t>Environmental and hydraulic design of thermal power plants outfalls, "Case Study: Banha thermal power plant, Egypt"</t>
  </si>
  <si>
    <t>Managing water and salt balance of Wadi El-Rayan Lakes, El-Fayoum, Egypt</t>
  </si>
  <si>
    <t>محمد السيد بسيوني</t>
  </si>
  <si>
    <t>Shoreline Change Rate Detеction and Futurе Prediction Using Rеmote Sensing and GIS Tеchniques: A Case Study of Ras EL-Hekma, North Western Coast, Egypt</t>
  </si>
  <si>
    <t>Enhancing of Asphalt mix properties using waste polyethylene and Fly Ash</t>
  </si>
  <si>
    <t>Evaluation of Porous Asphalt Mixtures Stabilized by Cellulose Fibers</t>
  </si>
  <si>
    <t>Performance Evaluation of Shoreline Extraction Methods Based on Remote Sensing</t>
  </si>
  <si>
    <t>Nutrient Enrichment of Agro–Industrial Waste Using Solid State Fermentation</t>
  </si>
  <si>
    <t>The Impact of Intersection Geometry and Control Type on Fuel Consumption Cost at Various Types at the Level of Service</t>
  </si>
  <si>
    <t>Performance of Agricultural Wastes as a Biofilter Media for Low-Cost Wastewater Treatment Technology</t>
  </si>
  <si>
    <t>Soil Aquifer Treatment for Additional Upgrading of Wastewater Effluent</t>
  </si>
  <si>
    <t>Life Cycle Assessment of Flexible Pavement Construction</t>
  </si>
  <si>
    <t>Effect of Abstraction Patterns on Flow Field by Using Sobek and Isis</t>
  </si>
  <si>
    <t>محمد حسين مخلوف</t>
  </si>
  <si>
    <t>محمد سمير عيسى</t>
  </si>
  <si>
    <t>مصطفي موسي رباح</t>
  </si>
  <si>
    <t>هالة محمد رفعت</t>
  </si>
  <si>
    <t>Torsional Behavior of RC Beams with Opening Using (CFRP - GFRP - Steel) Stirrups</t>
  </si>
  <si>
    <t>Enhancing of Asphalt Mix Properties Using Waste Polyethylene and Fly Ash</t>
  </si>
  <si>
    <t>Effect of Using Various Waste Materials as Mineral Filler on The Properties of Asphalt Mix</t>
  </si>
  <si>
    <t>Evaluation of hot mix asphalt made with recycled aggregates From Demolition Waste (RADW) Coated with Bitumen Emulsion</t>
  </si>
  <si>
    <t>A Study Supported By Numerical Modeling To Determine The Effect of The Carbon Fibers Strengthening on The Strength Capacity of Rigid Pavement</t>
  </si>
  <si>
    <t>" Improving Precise Point Positioning Convergence Time through TEQC Multipath Observable”.</t>
  </si>
  <si>
    <t>“Comparison of Satellite Altimetric Gravity and Global Geopotential Models with Shipborne Gravity in Red Sea".</t>
  </si>
  <si>
    <t>“Enhancing the Kinematic GPS Solution by Ionosphere Model”,</t>
  </si>
  <si>
    <t>“Using RTK and VRS in Direct Geo-Referencing of the UAV Imagery,</t>
  </si>
  <si>
    <t>Validation of Recently Released GOCE-Based Satellite-Only Global Gravity Field Models over the Red Sea Using Shipborne Gravity data</t>
  </si>
  <si>
    <t xml:space="preserve">“Determination of Zero Difference GPS Differential Code Biases for Satellites and Prominent Receiver Types”, </t>
  </si>
  <si>
    <t xml:space="preserve">Assessment of the Accuracy and Convergence Period of Precise Point Positioning" </t>
  </si>
  <si>
    <t xml:space="preserve">"Using Advanced Soft Computing Techniques for Local Geoid Model Estimation and Evaluation”. </t>
  </si>
  <si>
    <t>“Assessment of the most recent satellite based digital elevation models of Egypt”</t>
  </si>
  <si>
    <t>“Sea Level Change Analysis and Model Identification based on Tidal Gauge Measurements in Alexandria, Egypt”</t>
  </si>
  <si>
    <t>“Seabed Surficial Sediment Classification Using Parametric Sub-Bottom Profiler”</t>
  </si>
  <si>
    <t xml:space="preserve">"Time and Frequency Domains Response Analyses of April 2015 Greece’s Earthquake in the Nile Delta Based on GNSS-PPP",  </t>
  </si>
  <si>
    <t xml:space="preserve">“Datum Maintenance of the Main Egyptian Geodetic Control Networks by Utilizing Precise Point Positioning "PPP" Technique”, </t>
  </si>
  <si>
    <t xml:space="preserve">“Temporal and Spatial Variation of Differential Code Biases:A case study of regional network in Egypt”, </t>
  </si>
  <si>
    <t xml:space="preserve">“Effect of Differential Code Biases on the GPS CORS Network: ACase Study of Egyptian Permanent GPS Network (EPGN)”, </t>
  </si>
  <si>
    <t>“Study the feasibility of using PPP for establishing CORS network”</t>
  </si>
  <si>
    <t xml:space="preserve">“Study the Effect of Measured Heave in Single Beam Hydrographic Survey on Dredged Quantity Estimation”. </t>
  </si>
  <si>
    <t>Towards a Semi Kinematic Datum for Egypt”</t>
  </si>
  <si>
    <t xml:space="preserve">“Evaluating the Egyptian HARN Networks by GNSS Precise Point Positioning “PPP”, </t>
  </si>
  <si>
    <t>“Developing a New Dry Zenith Path Delay Model for Egypt”</t>
  </si>
  <si>
    <t>Flexural Behavior of Hollow Concrete Beams Constructed using Stay-In-Place FRP Forms</t>
  </si>
  <si>
    <t>PROGRESSIVE COLLAPSE ANALYSIS OF 2-D RC FRAMES USING AEM</t>
  </si>
  <si>
    <t>Structural behavior for rehabilitation ferrocement plates previously damaged by impact loads</t>
  </si>
  <si>
    <t>An Experimental investigation of the damaged B.F.I. Beam repaired by CFRP under the Static and fatigue loads</t>
  </si>
  <si>
    <t>Experimental and FE simulations of Ferrocement columns incorporating Composite Materials</t>
  </si>
  <si>
    <t>APPLICATION OF AEM IN PROGRESSIVE COLLAPSE  DYNAMICS ANALYSIS OF R.C. STRUCTURES</t>
  </si>
  <si>
    <t>Structural performance of ribbed ferrocement plates  reinforced with composite materials</t>
  </si>
  <si>
    <t>EXPERIMENTAL STUDY ON THE REHABILITATION OF CORRODED  REINFORCED CONCRETE BEAMS USING FIBER REINFORCED POLYMER</t>
  </si>
  <si>
    <t>the impact resistance of sandwich light weight ferrocement concret plates</t>
  </si>
  <si>
    <t>BEHAVIOR OF A CONFINED TENSION LAP SPLICE IN HIGH-STRENGTH REINFORCED CONCRETE BEAMS</t>
  </si>
  <si>
    <t>Influence of the Density of Water on the Dynamic Behavior of Square Tension Leg Platform</t>
  </si>
  <si>
    <t>السيد علي إبراهيم فؤاد</t>
  </si>
  <si>
    <t>أسامه محمد نور الدمرداش</t>
  </si>
  <si>
    <t>تامر محمد أحمد راجح</t>
  </si>
  <si>
    <t>دعاء أحمد عبدالوهاب</t>
  </si>
  <si>
    <t>شيرين عوض عبدالقادر</t>
  </si>
  <si>
    <t>محمد رضا علي</t>
  </si>
  <si>
    <t>محمد سيد عبدالواحد أحمد</t>
  </si>
  <si>
    <t>محمد عبدالفتاح السيسي</t>
  </si>
  <si>
    <t>محمد علي السيد فهيم</t>
  </si>
  <si>
    <t>محمد مصطفي محمد الفحام</t>
  </si>
  <si>
    <t>مراد سمير عبدالله</t>
  </si>
  <si>
    <t>وليد سليمان سامي</t>
  </si>
  <si>
    <t>وجيدة إبراهيم شعبان أحمد</t>
  </si>
  <si>
    <t>Effect of Shear Flow on Crystallization of Sydiotactic Polypropylene/Clay Composites</t>
  </si>
  <si>
    <t>Optimizing Emulsion Liquid Membrane Process for Extraction of Nickel from Wastewater Using Taguchi Method</t>
  </si>
  <si>
    <t>Optimization of Emulsion Liquid Membrane for Lead Separation from Aqueous Solutions</t>
  </si>
  <si>
    <t>Optimization of chromium extraction from aqueous solutions by emulsion liquid membrane</t>
  </si>
  <si>
    <t>Influence of Clay Contents on Rheology of Syndiotactic Polypropylene/Clay Composites</t>
  </si>
  <si>
    <t>EXTRACTION OF LEAD FROM LIQUID WASTES BY EMULSION LIQUID MEMBRANE
CONTAINING TRI-OCTYL PHOSPHINE OXIDE</t>
  </si>
  <si>
    <t>Emulsion Liquid Membrane Extraction of Cadmium using Tri octyl phosphine oxide as a carrier: 
Analytical Process Optimization by Using Taguchi Design Method</t>
  </si>
  <si>
    <t>Removal of Carbon dioxide from flue gases using Polyethersulfone (PES) and polyimide(PI)  Blended Membranes</t>
  </si>
  <si>
    <t>Uranium extraction enhancement form phosphoric acid by emulsion liquid membrane</t>
  </si>
  <si>
    <t>Effect of heat treatment process with a new cooling medium (nanofluid) on
the mechanical properties of an unsteady continuous moving cylinder</t>
  </si>
  <si>
    <t>An exact solution of boundary layer flow over a moving surface embedded into a nanofluid in the presence of magnetic field and suction/injection</t>
  </si>
  <si>
    <t>Effects of thermal radiation and heat generation on the mechanical properties of unsteady continuous moving surface in a Nanofluid in the presence of suction/injection</t>
  </si>
  <si>
    <t>Flow and heat transfer over a moving surface with nonlinear velocity
and variable thickness in a nanofluid in the presence of thermal radiation</t>
  </si>
  <si>
    <t>Flow and heat transfer over a moving surface with non-linear velocity and variable thickness in a nanofluids in the presence
of Brownian motion</t>
  </si>
  <si>
    <t>THE EFFECT OF THERMAL RADIATION, HEAT GENERATION AND SUCTION/INJECTION ON THE MECHANICAL PROPERTIES OF
UNSTEADY CONTINUOUS MOVING CYLINDER IN A NANOFLUID</t>
  </si>
  <si>
    <t>Soret and DuFour effects on MHD stagnation point flow and heat transfer impinging on stretching sheet with Chemical reaction and transpiration</t>
  </si>
  <si>
    <t>Effect of hall current on MHD flow of a nanofluid with variable properties due to a
rotating disk with viscous dissipation and nonlinear thermal radiation</t>
  </si>
  <si>
    <t>Nonlinear Rosseland thermal radiation and magnetic field effects on flow and heat transfer over a moving surface with
variable thickness in a nanofluid</t>
  </si>
  <si>
    <t>EFFECT OF JOULE HEATING AND HALL CURRENT ON MHD FLOW OF A NANOFLUID DUE TO A ROTATING DISK WITH VISCOUS DISSIPATION</t>
  </si>
  <si>
    <t>Three Dimensional Boundary Layer Flow over
Unsteady Continuous Moving Surface
Embedded in a Nanofluid</t>
  </si>
  <si>
    <t>Rotating ferro-nanofluid over stretching plate under the effect of hall
current and joule heating</t>
  </si>
  <si>
    <t>MHD Boundary Layer Behaviour over a Moving Surface in a Nanofluid under the Influence of Convective Boundary Conditions</t>
  </si>
  <si>
    <t>Unsteady Three-Dimensional Flow of a Nanofluid Over a Stretching Sheet with Brownian Motion and Thermophoresis Effects</t>
  </si>
  <si>
    <t>Flow and heat transfer of a weak concentration micropolarnanofluid
over steady/unsteady-moving surface</t>
  </si>
  <si>
    <t>Lorentz force effect onmixed convectionmicropolarflow in a vertical conduit</t>
  </si>
  <si>
    <t>MHD Steady/Unsteady Porous Boundary Layer of Cu–Water Nanofluid with Micropolar Effect over a Permeable Surface</t>
  </si>
  <si>
    <t>KKL-model of MHD CuO-nanofluid flow over a stagnation point stretching sheet with nonlinear thermal radiation and suction/injection</t>
  </si>
  <si>
    <t>Thermal Radiative Effects on MHD Casson
Nanofluid Boundary Layer Over a Moving Surface</t>
  </si>
  <si>
    <t>Evaluation of potassium formate as a potential modifier of TEG for high performance natural gas ‎dehydration process‎</t>
  </si>
  <si>
    <t>Effect of Varying Mixed Refrigerant Composition on Main Cryogenic Heat Exchanger Performance‎</t>
  </si>
  <si>
    <t>Thermodynamics Analysis of  Refinery  Sludge   Gasification   in   Adiabatic   Updraft   Gasifier‎</t>
  </si>
  <si>
    <t>Novel method for breakthrough removal of Azo dye from aqueous environment using integrated ‎coagulation and Fenton process</t>
  </si>
  <si>
    <t>Modification of Adsorbents for High CO2 Content Capture from Stranded Natural Gas Reserve: A Critical ‎Review‎</t>
  </si>
  <si>
    <t>Oxidation and Heating Kinetics of Refinery  Sludge</t>
  </si>
  <si>
    <t>Factors Affecting Sorption Induced Strain of Coal Specimens During Carbon Dioxide Injection: A Review ‎Study‎</t>
  </si>
  <si>
    <t>Evaluation of Antioxidants, Pigments and Secondary Metabolites, Contents in Spirulina platensis‎</t>
  </si>
  <si>
    <t>Evaluation of Carbon Dioxide Adsorption on Malaysian Coals for Potential Sequestration</t>
  </si>
  <si>
    <t>Determination of Antioxidant Activities and Total Phenolic Contents of Three Cyanobacterial Species ‎</t>
  </si>
  <si>
    <t>Dynamic Studies of Refinery Sludge Gasification in Updraft Reactor‎</t>
  </si>
  <si>
    <t>Screening of Microalgae for Antioxidant Activities, Carotenoids and Phenolic Contents‎</t>
  </si>
  <si>
    <t>N-Hexane, Methyl Ethyl Ketone and Chloroform Solvents for Oil Recovery from Refinery Waste</t>
  </si>
  <si>
    <t>Characterization of Malaysian coals for carbon dioxide sequestration</t>
  </si>
  <si>
    <t>Measurement techniques for carbon dioxide sorption capacity on various coal samples: critical review</t>
  </si>
  <si>
    <t>Description of Carbon Dioxide Adsorption and Desorption onto Malaysian Coals under Subcritical ‎Condition‎</t>
  </si>
  <si>
    <t>Assessment of new and improved solvent forpre-elimination of BTEX emissions in glycol dehydration ‎processes‎</t>
  </si>
  <si>
    <t>Experimental Investigation of Silicon and Dye Sensitized Solar Cells Based on Wavelength Dependence,  Journal of Basic and Environmental Sciences‎</t>
  </si>
  <si>
    <t>Advanced analyses of solid waste raw materials from cement plant using dual spectroscopy techniques ‎towards co-processing‎</t>
  </si>
  <si>
    <t>‎2013</t>
  </si>
  <si>
    <t xml:space="preserve">Numerical Solution of the Kuramoto–Sivashinsky Equation Using Restrictive Taylor Approximation
</t>
  </si>
  <si>
    <t>Numerical Solution of Gardner Equation and KdV Equation Using Restrictive Taylor Approximation</t>
  </si>
  <si>
    <t>Restrictive taylor approximation for Gardner and KdV equations</t>
  </si>
  <si>
    <t>Modified approximation for the KdV–Burgers equation</t>
  </si>
  <si>
    <t xml:space="preserve">New approaches for Taylor and Padé approximations
</t>
  </si>
  <si>
    <t xml:space="preserve">Restrictive Approximation Algorithm for Kuramoto–Sivashinsky Equation
</t>
  </si>
  <si>
    <t xml:space="preserve">Numerical Treatment for Solving Fractional Riccati Differential Equation using VIM – Restrictive Padé
</t>
  </si>
  <si>
    <t xml:space="preserve">Numerical Optimization of Fractional Order PID Controller
</t>
  </si>
  <si>
    <t>Modification on Adomian Decomposition Method for Solving Fractional Riccati Differential Equation</t>
  </si>
  <si>
    <t>A 2N order compact finite difference method for solving the generalized regularized long wave (GRLW) equation</t>
  </si>
  <si>
    <t>2N order compact finite difference scheme with collocation method for solving the generalized Burger’s–Huxley and Burger’s–Fisher equations</t>
  </si>
  <si>
    <t>Chebyshev - Chebyshev spectral collocation method for solving the generalized regularized long wave (GRLW) equation</t>
  </si>
  <si>
    <t>Behavior of composite cement paste containing silica nano-particles at elevated temperature</t>
  </si>
  <si>
    <t>Novel method for breakthrough removal of Azo dye from aqueous environment using integrated coagulation and Fenton process</t>
  </si>
  <si>
    <t>The Method of Lines and Adomian Decomposition for Obtaining Solitary Wave Solutions of the KdV Equation</t>
  </si>
  <si>
    <t>Approximate solutions for fuzzy Volterra integro-differential equations,”  Journal of abstract and computational mathematics,</t>
  </si>
  <si>
    <t>Application of Bernoulli wavelet method for numerical solution of fuzzy linear Volterra-Fredholm integral equations</t>
  </si>
  <si>
    <t xml:space="preserve"> Application of the method of lines for solving the KdV-Burger equation</t>
  </si>
  <si>
    <t>Hybrid Orthonormal Bernstein and Block-Pulse functions for solving nonlinear Volterra integral equations</t>
  </si>
  <si>
    <t>Approximate solutions for  fuzzy Volterra integro-differential equations using HOBB method</t>
  </si>
  <si>
    <t>Numerical solutions of singular initial value problems in the second-order ordinary differential equations using Hybrid Orthonormal Bernstein and Block-Pulse Functions</t>
  </si>
  <si>
    <t>New algorithm for solving system of Fredholm integral equations</t>
  </si>
  <si>
    <t>Solution of integral and Integro-Differential equations system using Hybrid orthonormal Bernstein and block-pulse functions</t>
  </si>
  <si>
    <t>Numerical Solution of Volterra-Fredholm Integral Equations Using Hybrid Orthonormal Bernstein and Block-Pulse Functions</t>
  </si>
  <si>
    <t>An efﬁcient hybrid method for solving fredholm integral equations using triangular functions</t>
  </si>
  <si>
    <t>Lagrangian Duality and Saddle point optimality conditions of rough nonlinear optimization problem when roughness in the feaible region</t>
  </si>
  <si>
    <t>Ant colony Algorithm to support Multi-criteria decision making</t>
  </si>
  <si>
    <t>On duality of multiobjective rough convex programming problems</t>
  </si>
  <si>
    <t>Qualitative analysis of basic notions in parametric rough convex programming (parameters in the objective function and feasible region is a rough set)</t>
  </si>
  <si>
    <t>bi-level multi-objective programming problem with fuzzy demands: a fuzzy goal programming algorithm</t>
  </si>
  <si>
    <t xml:space="preserve">a hybrid approach of TOPSIS and fuzzy goal programming for bi-level MODM problems with fuzzy paramters </t>
  </si>
  <si>
    <t>on parametric multi-level multi-objective fractional programming problems with fuzziness in the constraints</t>
  </si>
  <si>
    <t>bi-level multi-objective programming problem with fuzzy parameters modified TOPSIS approach</t>
  </si>
  <si>
    <t>stochastic fuzzy multi-level multi-objective fractional programming problem: a FGP approach</t>
  </si>
  <si>
    <t>interactive approach for multi-level multi-objective fractional programming problem under hybrid uncertainty</t>
  </si>
  <si>
    <t>multi-level multi-objective quadratic fractional programming problem with fuzzy parameters: a FGP approach</t>
  </si>
  <si>
    <t>FGP approach for multi-level multi-objective quadratic fractional programming problem with fuzzy parameters</t>
  </si>
  <si>
    <t>solving multi-level multi-objective fractional programming problem with fuzzy demands via FGP approach</t>
  </si>
  <si>
    <t>interactive approach for multi-level multi-objective fractional programming problem with fuzzy paramters</t>
  </si>
  <si>
    <t>Dual-Spectroscopy Platform for the Surveillance of Mars Mineralogy using a Decisions Fusion Architecture on Simultaneous  LIBS-Raman Data</t>
  </si>
  <si>
    <t>Comparative study of LIBS and mechanically evaluated hardness of graphite/ rubber composites</t>
  </si>
  <si>
    <t>Optical emission spectroscopy for concrete strength evaluation utilizing calcium lines</t>
  </si>
  <si>
    <t>Limit of detection and hardness evaluation of some steel alloys utilizing optical emission spectroscopic techniques</t>
  </si>
  <si>
    <t>Advanced analyses of solid waste raw materials from cement plant using dual spectroscopy techniques towards co-processing</t>
  </si>
  <si>
    <t>Analytic approximate solution for the Bratu’s problem by optimal homotopy analysis method</t>
  </si>
  <si>
    <t>THE COMBINED HOMOTOPY ANALYSIS METHOD AND LAPLACE TRANSFORM FOR SOLUTION MHD VISCOUS FLOW DUE TO A SHRINKING SHEET</t>
  </si>
  <si>
    <t>An analytic solution to a parameterized problems arising in heat transfer equations by optimal homotopy analysis method</t>
  </si>
  <si>
    <t>The Homotopy Analysis Method for Strongly Nonlinear Initial / Boundary Value Problems</t>
  </si>
  <si>
    <t>A new approach for a class of nonlinear boundary value problems with multiple solutions</t>
  </si>
  <si>
    <t>Single and Dual Solutions of Fractional Order Differential Equations Based on Modified VIM and Simpson Rule</t>
  </si>
  <si>
    <t>An optimal linear system approximation of nonlinear fractional-order memristor–capacitor charging circuit</t>
  </si>
  <si>
    <t>Fundamentals of fractional‐order LTI circuits and systems: number of poles, stability, time and frequency responses</t>
  </si>
  <si>
    <t>The homotopy analysis method for q-difference equations</t>
  </si>
  <si>
    <t>An Effective Approach for solving MHD Viscous Flow Due to A Shrinking Sheet</t>
  </si>
  <si>
    <t>Controlled Picard Method for Solving Nonlinear Fractional Reaction–Diffusion Models in Porous Catalysts</t>
  </si>
  <si>
    <t>Single and dual solutions of fractional order differential equations based on controlled Picard’s method with Simpson rule</t>
  </si>
  <si>
    <t>Modified methods for solving two classes of distributed order linear fractional differential equations</t>
  </si>
  <si>
    <t>A novel Electro-Thermal model for Carbon Nanotube Interconnects</t>
  </si>
  <si>
    <t>Quantum Conductance Manipulation of Graphene Nanoribbon Field Effect Transistor</t>
  </si>
  <si>
    <t>Photo-Thermoelectric Effect Of Graphene Nanoribbon Nanodevice</t>
  </si>
  <si>
    <t>Fano Factor in Strained Graphene Nanoribbon Nanodevices</t>
  </si>
  <si>
    <t>Comparitive Study of Algebraic Attacks</t>
  </si>
  <si>
    <t>Algebraic Cryptanalysis  of AES using Grobnor basis</t>
  </si>
  <si>
    <t>العلوم الاساسية</t>
  </si>
  <si>
    <t>هندسة العمارة</t>
  </si>
  <si>
    <t>المعتزب بالله جمال الدين</t>
  </si>
  <si>
    <t>أيمن عبدالحميد أيمن</t>
  </si>
  <si>
    <t>رشا رياض</t>
  </si>
  <si>
    <t>زينب فيصل عبدالقادر</t>
  </si>
  <si>
    <t>سمير محمد حماد</t>
  </si>
  <si>
    <t>كمال محمود كمال</t>
  </si>
  <si>
    <t>مني يحيى عثمان شديد</t>
  </si>
  <si>
    <t>“Efficient design of ventilated Double Skin facades (DSF) in Cairo climatic zone".</t>
  </si>
  <si>
    <t>“Vernacular Traditions &amp; the Built Environment”.</t>
  </si>
  <si>
    <t>“Towards an Evaluating Methodology of application of High Performance Facades systems (HPFs) in hot arid climates”.</t>
  </si>
  <si>
    <t xml:space="preserve">“Towards a design criteria and design standards for residential building compromising the "Bio-Geometry" Energy and Electro-magnetic pollutants" </t>
  </si>
  <si>
    <t>“Towards an evaluation Methodology for application of High Performance Façade Systems (HPFs) in office buildings in hot climates (using  Design Builder Tool) .</t>
  </si>
  <si>
    <t>closed urban communities between prosperity and sustainability</t>
  </si>
  <si>
    <t>Sustainable Teaching and Learning Strategy in Architecture Colleges - first part</t>
  </si>
  <si>
    <t>Sustainable Teaching and Learning Strategy in Architecture Colleges - 2 nd part</t>
  </si>
  <si>
    <t xml:space="preserve">URBAN SPACES IN RELIGIOUS HERITAGE PLACES THROUGH THE CONCEPTS OF GREEN ARCHITECTUE
</t>
  </si>
  <si>
    <t>REHABILTATION  OF  EXISTING  SWIMMING  POOLS  FOR PEOPLE  WITH  DISABILITIES ACCESSIBILITY</t>
  </si>
  <si>
    <t>The Future Vision of Urban Spaces Planning Landscape</t>
  </si>
  <si>
    <t>PYRAMIDS IN MEDIATION HEALING HOSPITALS ARCHIECTURE</t>
  </si>
  <si>
    <t>VALUE ENGINEERING METHODOLOGY TO IMPROVE THE QUALITY OF BUILDINGS</t>
  </si>
  <si>
    <t>نحو منهجية لتقييم المباني العامة من وجهة نظر هندسة القيمة"</t>
  </si>
  <si>
    <t>العاصمة الادارية الجديدة ( فرص وتحديات) - دراسة مقارنة</t>
  </si>
  <si>
    <t>Riverfront regeneration towards Sustainability of Nile in Cairo</t>
  </si>
  <si>
    <t>Conservation of Cairo Historic parks, Towards better quality of life</t>
  </si>
  <si>
    <t>: سيكولوجية الفراغات العمرانية 
دراسة حالة للفراغات المفتوحة داخل الحرم الجامعي</t>
  </si>
  <si>
    <t>Multifunction Green Infrastructure Towards Upgrading Urban Ecosystem In Cairo</t>
  </si>
  <si>
    <t xml:space="preserve">Effect Of Supportive Healing Environment’s Design Elements On Cancer Patients In Egypt </t>
  </si>
  <si>
    <t>Remote Training is Guaranteed for Continuous Training</t>
  </si>
  <si>
    <t>المعنى فيما وراء الشرفات {عرائس السماء}</t>
  </si>
  <si>
    <t>المعنى فيما وراء المآذن {المنارات}</t>
  </si>
  <si>
    <t xml:space="preserve">المعنى فيما وراء الأهلة </t>
  </si>
  <si>
    <t xml:space="preserve">المعنى فيما وراء العشارى </t>
  </si>
  <si>
    <t>الأفكار الفلسفية والتعبيرات الرمزية للمنارات</t>
  </si>
  <si>
    <t>مترو الأنفاق كمؤثر مستحدث على الثقافة المصرية</t>
  </si>
  <si>
    <t>المعنى فيما وراء الزخارف (دراسة تحليلية للزخارف المعمارية)</t>
  </si>
  <si>
    <t>تأليف كتاب: موسوعة الأفكار الرمزية بالعمارة المصرية بعد دخول الإسلام</t>
  </si>
  <si>
    <t>تأليف كتاب: حلول نابعة من السكان لحل مشكلة الإسكان من خلال الإمتدادات</t>
  </si>
  <si>
    <t>تقييم كفاءه التكنولوجيا الحديثه المستخدمه فى
إعادة التأهيل و الحفاظ على المبانى ذات القيمه</t>
  </si>
  <si>
    <t xml:space="preserve">تقييم كفاءه التكنولوجيا الحديثه المستخدمه فى
إعادة التأهيل و الحفاظ على المبانى ذات القيمه
</t>
  </si>
  <si>
    <t xml:space="preserve">Conservation of Cairo Historic parks
Towards better quality of life
</t>
  </si>
  <si>
    <t xml:space="preserve">سيكولوجية الفراغات العمرانية 
دراسة حالة للفراغات المفتوحة داخل الحرم الجامعي
</t>
  </si>
  <si>
    <t xml:space="preserve">Architectural and Urban Expression in Nubian Villages Origins and Transformation
With Special Reference to Displacement Villages
</t>
  </si>
  <si>
    <t>الهندسة الميكانيكيه</t>
  </si>
  <si>
    <t>العلوم الأساسية</t>
  </si>
  <si>
    <t>الهندسة المعمارية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</si>
</sst>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abic Typesetting"/>
      <family val="4"/>
    </font>
    <font>
      <b/>
      <sz val="24"/>
      <color theme="1"/>
      <name val="Arabic Typesetting"/>
      <family val="4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72"/>
      <color theme="1"/>
      <name val="Arabic Typesetting"/>
      <family val="4"/>
    </font>
    <font>
      <sz val="7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theme="9"/>
      </right>
      <top style="thin">
        <color auto="1"/>
      </top>
      <bottom style="thin">
        <color auto="1"/>
      </bottom>
      <diagonal/>
    </border>
    <border>
      <left style="medium">
        <color theme="9"/>
      </left>
      <right style="medium">
        <color theme="9"/>
      </right>
      <top style="thin">
        <color auto="1"/>
      </top>
      <bottom style="thin">
        <color auto="1"/>
      </bottom>
      <diagonal/>
    </border>
    <border>
      <left style="medium">
        <color theme="9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0" xfId="0" applyBorder="1"/>
    <xf numFmtId="0" fontId="0" fillId="2" borderId="3" xfId="0" applyFill="1" applyBorder="1"/>
    <xf numFmtId="0" fontId="1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2" borderId="8" xfId="0" applyFill="1" applyBorder="1"/>
    <xf numFmtId="0" fontId="0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0" fillId="5" borderId="15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7" borderId="15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0" fillId="7" borderId="12" xfId="0" applyFont="1" applyFill="1" applyBorder="1" applyAlignment="1">
      <alignment horizontal="center" vertical="center"/>
    </xf>
    <xf numFmtId="0" fontId="0" fillId="7" borderId="9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0" fillId="9" borderId="9" xfId="0" applyFill="1" applyBorder="1"/>
    <xf numFmtId="0" fontId="0" fillId="9" borderId="7" xfId="0" applyFill="1" applyBorder="1"/>
    <xf numFmtId="0" fontId="0" fillId="11" borderId="10" xfId="0" applyFill="1" applyBorder="1"/>
    <xf numFmtId="0" fontId="0" fillId="11" borderId="11" xfId="0" applyFill="1" applyBorder="1"/>
    <xf numFmtId="0" fontId="0" fillId="11" borderId="12" xfId="0" applyFill="1" applyBorder="1"/>
    <xf numFmtId="0" fontId="5" fillId="10" borderId="1" xfId="0" applyFont="1" applyFill="1" applyBorder="1" applyAlignment="1">
      <alignment horizontal="center" vertical="center"/>
    </xf>
    <xf numFmtId="0" fontId="5" fillId="11" borderId="10" xfId="0" applyFont="1" applyFill="1" applyBorder="1" applyAlignment="1">
      <alignment horizontal="center" vertical="center"/>
    </xf>
    <xf numFmtId="0" fontId="5" fillId="11" borderId="11" xfId="0" applyFont="1" applyFill="1" applyBorder="1" applyAlignment="1">
      <alignment horizontal="center" vertical="center"/>
    </xf>
    <xf numFmtId="0" fontId="5" fillId="11" borderId="12" xfId="0" applyFont="1" applyFill="1" applyBorder="1" applyAlignment="1">
      <alignment horizontal="center" vertical="center"/>
    </xf>
    <xf numFmtId="0" fontId="5" fillId="10" borderId="12" xfId="0" applyFont="1" applyFill="1" applyBorder="1" applyAlignment="1">
      <alignment horizontal="center" vertical="center"/>
    </xf>
    <xf numFmtId="0" fontId="0" fillId="11" borderId="3" xfId="0" applyFill="1" applyBorder="1"/>
    <xf numFmtId="0" fontId="0" fillId="0" borderId="0" xfId="0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2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9" borderId="13" xfId="0" applyFont="1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 textRotation="90"/>
    </xf>
    <xf numFmtId="0" fontId="9" fillId="10" borderId="4" xfId="0" applyFont="1" applyFill="1" applyBorder="1" applyAlignment="1">
      <alignment horizontal="center" vertical="center" textRotation="90"/>
    </xf>
    <xf numFmtId="0" fontId="9" fillId="10" borderId="5" xfId="0" applyFont="1" applyFill="1" applyBorder="1" applyAlignment="1">
      <alignment horizontal="center" vertical="center" textRotation="90"/>
    </xf>
    <xf numFmtId="0" fontId="9" fillId="10" borderId="6" xfId="0" applyFont="1" applyFill="1" applyBorder="1" applyAlignment="1">
      <alignment horizontal="center" vertical="center" textRotation="90"/>
    </xf>
    <xf numFmtId="0" fontId="9" fillId="0" borderId="5" xfId="0" applyFont="1" applyBorder="1" applyAlignment="1">
      <alignment horizontal="center" vertical="center" textRotation="90"/>
    </xf>
    <xf numFmtId="0" fontId="9" fillId="0" borderId="6" xfId="0" applyFont="1" applyBorder="1" applyAlignment="1">
      <alignment horizontal="center" vertical="center" textRotation="90"/>
    </xf>
    <xf numFmtId="0" fontId="9" fillId="0" borderId="7" xfId="0" applyFont="1" applyBorder="1" applyAlignment="1">
      <alignment horizontal="center" vertical="center" textRotation="90"/>
    </xf>
    <xf numFmtId="0" fontId="9" fillId="0" borderId="9" xfId="0" applyFont="1" applyBorder="1" applyAlignment="1">
      <alignment horizontal="center" vertical="center" textRotation="90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/>
    <xf numFmtId="0" fontId="0" fillId="0" borderId="5" xfId="0" applyBorder="1" applyAlignment="1"/>
    <xf numFmtId="0" fontId="0" fillId="0" borderId="7" xfId="0" applyBorder="1" applyAlignment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/>
    <xf numFmtId="0" fontId="0" fillId="0" borderId="6" xfId="0" applyBorder="1" applyAlignment="1"/>
    <xf numFmtId="0" fontId="0" fillId="0" borderId="9" xfId="0" applyBorder="1" applyAlignment="1"/>
    <xf numFmtId="0" fontId="6" fillId="6" borderId="3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 textRotation="90"/>
    </xf>
    <xf numFmtId="0" fontId="9" fillId="0" borderId="4" xfId="0" applyFont="1" applyBorder="1" applyAlignment="1">
      <alignment horizontal="center" vertical="center" textRotation="90"/>
    </xf>
    <xf numFmtId="0" fontId="5" fillId="7" borderId="1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 textRotation="90"/>
    </xf>
    <xf numFmtId="0" fontId="9" fillId="7" borderId="3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8" xfId="0" applyBorder="1" applyAlignment="1"/>
    <xf numFmtId="0" fontId="5" fillId="7" borderId="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0" fillId="7" borderId="13" xfId="0" applyFont="1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3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0" fillId="5" borderId="11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/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textRotation="90" wrapText="1"/>
    </xf>
    <xf numFmtId="0" fontId="9" fillId="3" borderId="4" xfId="0" applyFont="1" applyFill="1" applyBorder="1" applyAlignment="1"/>
    <xf numFmtId="0" fontId="9" fillId="3" borderId="5" xfId="0" applyFont="1" applyFill="1" applyBorder="1" applyAlignment="1"/>
    <xf numFmtId="0" fontId="9" fillId="3" borderId="6" xfId="0" applyFont="1" applyFill="1" applyBorder="1" applyAlignment="1"/>
    <xf numFmtId="0" fontId="10" fillId="0" borderId="5" xfId="0" applyFont="1" applyBorder="1" applyAlignment="1"/>
    <xf numFmtId="0" fontId="10" fillId="0" borderId="6" xfId="0" applyFont="1" applyBorder="1" applyAlignment="1"/>
    <xf numFmtId="0" fontId="10" fillId="0" borderId="7" xfId="0" applyFont="1" applyBorder="1" applyAlignment="1"/>
    <xf numFmtId="0" fontId="10" fillId="0" borderId="9" xfId="0" applyFont="1" applyBorder="1" applyAlignment="1"/>
    <xf numFmtId="0" fontId="2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3" xfId="0" applyFill="1" applyBorder="1" applyAlignment="1"/>
    <xf numFmtId="0" fontId="0" fillId="0" borderId="4" xfId="0" applyBorder="1" applyAlignment="1"/>
    <xf numFmtId="0" fontId="0" fillId="2" borderId="7" xfId="0" applyFill="1" applyBorder="1" applyAlignment="1"/>
    <xf numFmtId="0" fontId="0" fillId="2" borderId="8" xfId="0" applyFill="1" applyBorder="1" applyAlignment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textRotation="90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Electrical Dep. Publications</c:v>
          </c:tx>
          <c:invertIfNegative val="0"/>
          <c:cat>
            <c:numLit>
              <c:formatCode>General</c:formatCode>
              <c:ptCount val="6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2018</c:v>
              </c:pt>
            </c:numLit>
          </c:cat>
          <c:val>
            <c:numRef>
              <c:f>Sheet1!$AF$17:$AF$22</c:f>
              <c:numCache>
                <c:formatCode>General</c:formatCode>
                <c:ptCount val="6"/>
                <c:pt idx="0">
                  <c:v>11</c:v>
                </c:pt>
                <c:pt idx="1">
                  <c:v>21</c:v>
                </c:pt>
                <c:pt idx="2">
                  <c:v>28</c:v>
                </c:pt>
                <c:pt idx="3">
                  <c:v>24</c:v>
                </c:pt>
                <c:pt idx="4">
                  <c:v>31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24-4E6A-9B5E-943EE1655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344256"/>
        <c:axId val="133356544"/>
      </c:barChart>
      <c:dateAx>
        <c:axId val="13334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3356544"/>
        <c:crosses val="autoZero"/>
        <c:auto val="0"/>
        <c:lblOffset val="100"/>
        <c:baseTimeUnit val="days"/>
        <c:majorUnit val="1"/>
      </c:dateAx>
      <c:valAx>
        <c:axId val="133356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344256"/>
        <c:crossesAt val="1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Mechanical Dep. Publications</c:v>
          </c:tx>
          <c:invertIfNegative val="0"/>
          <c:cat>
            <c:numLit>
              <c:formatCode>General</c:formatCode>
              <c:ptCount val="6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2018</c:v>
              </c:pt>
            </c:numLit>
          </c:cat>
          <c:val>
            <c:numRef>
              <c:f>Sheet1!$AF$190:$AF$195</c:f>
              <c:numCache>
                <c:formatCode>General</c:formatCode>
                <c:ptCount val="6"/>
                <c:pt idx="0">
                  <c:v>17</c:v>
                </c:pt>
                <c:pt idx="1">
                  <c:v>33</c:v>
                </c:pt>
                <c:pt idx="2">
                  <c:v>34</c:v>
                </c:pt>
                <c:pt idx="3">
                  <c:v>30</c:v>
                </c:pt>
                <c:pt idx="4">
                  <c:v>25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49-465B-983D-5C9743D7F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334912"/>
        <c:axId val="133337088"/>
      </c:barChart>
      <c:catAx>
        <c:axId val="13333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3337088"/>
        <c:crosses val="autoZero"/>
        <c:auto val="1"/>
        <c:lblAlgn val="ctr"/>
        <c:lblOffset val="100"/>
        <c:noMultiLvlLbl val="0"/>
      </c:catAx>
      <c:valAx>
        <c:axId val="133337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334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Civil Dep. Publications</c:v>
          </c:tx>
          <c:invertIfNegative val="0"/>
          <c:cat>
            <c:numLit>
              <c:formatCode>General</c:formatCode>
              <c:ptCount val="6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2018</c:v>
              </c:pt>
            </c:numLit>
          </c:cat>
          <c:val>
            <c:numRef>
              <c:f>Sheet1!$AF$367:$AF$372</c:f>
              <c:numCache>
                <c:formatCode>General</c:formatCode>
                <c:ptCount val="6"/>
                <c:pt idx="0">
                  <c:v>14</c:v>
                </c:pt>
                <c:pt idx="1">
                  <c:v>13</c:v>
                </c:pt>
                <c:pt idx="2">
                  <c:v>14</c:v>
                </c:pt>
                <c:pt idx="3">
                  <c:v>19</c:v>
                </c:pt>
                <c:pt idx="4">
                  <c:v>29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09-4789-A36D-06A83CBEF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011904"/>
        <c:axId val="134190976"/>
      </c:barChart>
      <c:catAx>
        <c:axId val="13401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190976"/>
        <c:crosses val="autoZero"/>
        <c:auto val="1"/>
        <c:lblAlgn val="ctr"/>
        <c:lblOffset val="100"/>
        <c:noMultiLvlLbl val="0"/>
      </c:catAx>
      <c:valAx>
        <c:axId val="134190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011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Basic Dep. Publications</c:v>
          </c:tx>
          <c:invertIfNegative val="0"/>
          <c:cat>
            <c:numLit>
              <c:formatCode>General</c:formatCode>
              <c:ptCount val="6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2018</c:v>
              </c:pt>
            </c:numLit>
          </c:cat>
          <c:val>
            <c:numRef>
              <c:f>Sheet1!$AF$488:$AF$493</c:f>
              <c:numCache>
                <c:formatCode>General</c:formatCode>
                <c:ptCount val="6"/>
                <c:pt idx="0">
                  <c:v>10</c:v>
                </c:pt>
                <c:pt idx="1">
                  <c:v>23</c:v>
                </c:pt>
                <c:pt idx="2">
                  <c:v>11</c:v>
                </c:pt>
                <c:pt idx="3">
                  <c:v>21</c:v>
                </c:pt>
                <c:pt idx="4">
                  <c:v>28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21-496C-B822-F5242F346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256192"/>
        <c:axId val="141257728"/>
      </c:barChart>
      <c:catAx>
        <c:axId val="14125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257728"/>
        <c:crosses val="autoZero"/>
        <c:auto val="1"/>
        <c:lblAlgn val="ctr"/>
        <c:lblOffset val="100"/>
        <c:noMultiLvlLbl val="0"/>
      </c:catAx>
      <c:valAx>
        <c:axId val="141257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256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Arch. Dep. Publications</c:v>
          </c:tx>
          <c:invertIfNegative val="0"/>
          <c:cat>
            <c:numLit>
              <c:formatCode>General</c:formatCode>
              <c:ptCount val="6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2018</c:v>
              </c:pt>
            </c:numLit>
          </c:cat>
          <c:val>
            <c:numRef>
              <c:f>Sheet1!$AF$622:$AF$627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11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3A-4F00-87FD-25F0A180E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121600"/>
        <c:axId val="182123136"/>
      </c:barChart>
      <c:catAx>
        <c:axId val="18212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2123136"/>
        <c:crosses val="autoZero"/>
        <c:auto val="1"/>
        <c:lblAlgn val="ctr"/>
        <c:lblOffset val="100"/>
        <c:noMultiLvlLbl val="0"/>
      </c:catAx>
      <c:valAx>
        <c:axId val="182123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121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122465</xdr:colOff>
      <xdr:row>10</xdr:row>
      <xdr:rowOff>50346</xdr:rowOff>
    </xdr:from>
    <xdr:to>
      <xdr:col>40</xdr:col>
      <xdr:colOff>408215</xdr:colOff>
      <xdr:row>23</xdr:row>
      <xdr:rowOff>140153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149679</xdr:colOff>
      <xdr:row>183</xdr:row>
      <xdr:rowOff>118380</xdr:rowOff>
    </xdr:from>
    <xdr:to>
      <xdr:col>40</xdr:col>
      <xdr:colOff>435429</xdr:colOff>
      <xdr:row>197</xdr:row>
      <xdr:rowOff>17688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421822</xdr:colOff>
      <xdr:row>359</xdr:row>
      <xdr:rowOff>200025</xdr:rowOff>
    </xdr:from>
    <xdr:to>
      <xdr:col>40</xdr:col>
      <xdr:colOff>95251</xdr:colOff>
      <xdr:row>373</xdr:row>
      <xdr:rowOff>99332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571500</xdr:colOff>
      <xdr:row>480</xdr:row>
      <xdr:rowOff>131989</xdr:rowOff>
    </xdr:from>
    <xdr:to>
      <xdr:col>40</xdr:col>
      <xdr:colOff>244929</xdr:colOff>
      <xdr:row>494</xdr:row>
      <xdr:rowOff>17689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136072</xdr:colOff>
      <xdr:row>614</xdr:row>
      <xdr:rowOff>159202</xdr:rowOff>
    </xdr:from>
    <xdr:to>
      <xdr:col>40</xdr:col>
      <xdr:colOff>421822</xdr:colOff>
      <xdr:row>628</xdr:row>
      <xdr:rowOff>167367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655"/>
  <sheetViews>
    <sheetView rightToLeft="1" tabSelected="1" topLeftCell="A625" zoomScale="70" zoomScaleNormal="70" workbookViewId="0">
      <selection activeCell="B1" sqref="B1:Y655"/>
    </sheetView>
  </sheetViews>
  <sheetFormatPr defaultRowHeight="15" x14ac:dyDescent="0.25"/>
  <cols>
    <col min="1" max="1" width="9.140625" style="48"/>
    <col min="13" max="13" width="13.85546875" bestFit="1" customWidth="1"/>
  </cols>
  <sheetData>
    <row r="1" spans="1:44" ht="15" customHeight="1" x14ac:dyDescent="0.25">
      <c r="A1" s="125"/>
      <c r="B1" s="188" t="s">
        <v>0</v>
      </c>
      <c r="C1" s="188"/>
      <c r="D1" s="188" t="s">
        <v>1</v>
      </c>
      <c r="E1" s="188" t="s">
        <v>2</v>
      </c>
      <c r="F1" s="188"/>
      <c r="G1" s="188"/>
      <c r="H1" s="198" t="s">
        <v>13</v>
      </c>
      <c r="I1" s="193" t="s">
        <v>14</v>
      </c>
      <c r="J1" s="194"/>
      <c r="K1" s="194"/>
      <c r="L1" s="194"/>
      <c r="M1" s="194"/>
      <c r="N1" s="194"/>
      <c r="O1" s="195"/>
      <c r="P1" s="195"/>
      <c r="Q1" s="195"/>
      <c r="R1" s="195"/>
      <c r="S1" s="195"/>
      <c r="T1" s="195"/>
      <c r="U1" s="188" t="s">
        <v>8</v>
      </c>
      <c r="V1" s="188"/>
      <c r="W1" s="188" t="s">
        <v>11</v>
      </c>
      <c r="X1" s="188"/>
      <c r="Y1" s="129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4"/>
    </row>
    <row r="2" spans="1:44" ht="15" customHeight="1" x14ac:dyDescent="0.25">
      <c r="A2" s="126"/>
      <c r="B2" s="196"/>
      <c r="C2" s="196"/>
      <c r="D2" s="196"/>
      <c r="E2" s="196"/>
      <c r="F2" s="196"/>
      <c r="G2" s="196"/>
      <c r="H2" s="199"/>
      <c r="I2" s="194"/>
      <c r="J2" s="194"/>
      <c r="K2" s="194"/>
      <c r="L2" s="194"/>
      <c r="M2" s="194"/>
      <c r="N2" s="194"/>
      <c r="O2" s="195"/>
      <c r="P2" s="195"/>
      <c r="Q2" s="195"/>
      <c r="R2" s="195"/>
      <c r="S2" s="195"/>
      <c r="T2" s="195"/>
      <c r="U2" s="188"/>
      <c r="V2" s="188"/>
      <c r="W2" s="188"/>
      <c r="X2" s="188"/>
      <c r="Y2" s="130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4"/>
    </row>
    <row r="3" spans="1:44" ht="15.75" customHeight="1" x14ac:dyDescent="0.25">
      <c r="A3" s="126"/>
      <c r="B3" s="197"/>
      <c r="C3" s="197"/>
      <c r="D3" s="197"/>
      <c r="E3" s="195"/>
      <c r="F3" s="195"/>
      <c r="G3" s="195"/>
      <c r="H3" s="199"/>
      <c r="I3" s="194"/>
      <c r="J3" s="194"/>
      <c r="K3" s="194"/>
      <c r="L3" s="194"/>
      <c r="M3" s="194"/>
      <c r="N3" s="194"/>
      <c r="O3" s="195"/>
      <c r="P3" s="195"/>
      <c r="Q3" s="195"/>
      <c r="R3" s="195"/>
      <c r="S3" s="195"/>
      <c r="T3" s="195"/>
      <c r="U3" s="6" t="s">
        <v>9</v>
      </c>
      <c r="V3" s="6" t="s">
        <v>10</v>
      </c>
      <c r="W3" s="6" t="s">
        <v>9</v>
      </c>
      <c r="X3" s="6" t="s">
        <v>10</v>
      </c>
      <c r="Y3" s="130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4"/>
    </row>
    <row r="4" spans="1:44" ht="15.75" customHeight="1" x14ac:dyDescent="0.25">
      <c r="A4" s="126"/>
      <c r="B4" s="204" t="s">
        <v>3</v>
      </c>
      <c r="C4" s="205"/>
      <c r="D4" s="203">
        <v>1</v>
      </c>
      <c r="E4" s="220" t="s">
        <v>4</v>
      </c>
      <c r="F4" s="107"/>
      <c r="G4" s="108"/>
      <c r="H4" s="5">
        <v>2017</v>
      </c>
      <c r="I4" s="189" t="s">
        <v>16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2"/>
      <c r="U4" s="2"/>
      <c r="V4" s="2">
        <v>1</v>
      </c>
      <c r="W4" s="2"/>
      <c r="X4" s="2"/>
      <c r="Y4" s="130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</row>
    <row r="5" spans="1:44" ht="15.75" customHeight="1" x14ac:dyDescent="0.25">
      <c r="A5" s="126"/>
      <c r="B5" s="206"/>
      <c r="C5" s="207"/>
      <c r="D5" s="104"/>
      <c r="E5" s="109"/>
      <c r="F5" s="143"/>
      <c r="G5" s="111"/>
      <c r="H5" s="9">
        <v>2015</v>
      </c>
      <c r="I5" s="223" t="s">
        <v>17</v>
      </c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60"/>
      <c r="U5" s="8"/>
      <c r="V5" s="8"/>
      <c r="W5" s="8">
        <v>1</v>
      </c>
      <c r="X5" s="8"/>
      <c r="Y5" s="130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</row>
    <row r="6" spans="1:44" ht="15.75" customHeight="1" x14ac:dyDescent="0.25">
      <c r="A6" s="126"/>
      <c r="B6" s="206"/>
      <c r="C6" s="207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130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44" ht="15.75" customHeight="1" x14ac:dyDescent="0.25">
      <c r="A7" s="126"/>
      <c r="B7" s="206"/>
      <c r="C7" s="207"/>
      <c r="D7" s="203">
        <v>2</v>
      </c>
      <c r="E7" s="220" t="s">
        <v>5</v>
      </c>
      <c r="F7" s="221"/>
      <c r="G7" s="222"/>
      <c r="H7" s="5">
        <v>2018</v>
      </c>
      <c r="I7" s="189" t="s">
        <v>18</v>
      </c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2"/>
      <c r="U7" s="2"/>
      <c r="V7" s="2">
        <v>1</v>
      </c>
      <c r="W7" s="2"/>
      <c r="X7" s="2"/>
      <c r="Y7" s="130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44" ht="15.75" customHeight="1" x14ac:dyDescent="0.25">
      <c r="A8" s="126"/>
      <c r="B8" s="206"/>
      <c r="C8" s="207"/>
      <c r="D8" s="104"/>
      <c r="E8" s="109"/>
      <c r="F8" s="143"/>
      <c r="G8" s="111"/>
      <c r="H8" s="5">
        <v>2018</v>
      </c>
      <c r="I8" s="189" t="s">
        <v>19</v>
      </c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2"/>
      <c r="U8" s="2"/>
      <c r="V8" s="2">
        <v>1</v>
      </c>
      <c r="W8" s="2"/>
      <c r="X8" s="2"/>
      <c r="Y8" s="130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1:44" ht="15.75" customHeight="1" x14ac:dyDescent="0.25">
      <c r="A9" s="126"/>
      <c r="B9" s="206"/>
      <c r="C9" s="207"/>
      <c r="D9" s="105"/>
      <c r="E9" s="112"/>
      <c r="F9" s="113"/>
      <c r="G9" s="114"/>
      <c r="H9" s="5">
        <v>2014</v>
      </c>
      <c r="I9" s="189" t="s">
        <v>15</v>
      </c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2"/>
      <c r="U9" s="2">
        <v>1</v>
      </c>
      <c r="V9" s="2"/>
      <c r="W9" s="2"/>
      <c r="X9" s="2"/>
      <c r="Y9" s="130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44" ht="15.75" customHeight="1" x14ac:dyDescent="0.25">
      <c r="A10" s="126"/>
      <c r="B10" s="206"/>
      <c r="C10" s="207"/>
      <c r="D10" s="19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1"/>
      <c r="Y10" s="130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44" ht="15.75" customHeight="1" x14ac:dyDescent="0.25">
      <c r="A11" s="126"/>
      <c r="B11" s="206"/>
      <c r="C11" s="207"/>
      <c r="D11" s="203">
        <v>3</v>
      </c>
      <c r="E11" s="200" t="s">
        <v>6</v>
      </c>
      <c r="F11" s="201"/>
      <c r="G11" s="202"/>
      <c r="H11" s="5">
        <v>2017</v>
      </c>
      <c r="I11" s="189" t="s">
        <v>20</v>
      </c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2"/>
      <c r="U11" s="2">
        <v>1</v>
      </c>
      <c r="V11" s="2"/>
      <c r="W11" s="2"/>
      <c r="X11" s="2"/>
      <c r="Y11" s="130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44" ht="15.75" customHeight="1" x14ac:dyDescent="0.25">
      <c r="A12" s="126"/>
      <c r="B12" s="206"/>
      <c r="C12" s="207"/>
      <c r="D12" s="104"/>
      <c r="E12" s="109"/>
      <c r="F12" s="143"/>
      <c r="G12" s="111"/>
      <c r="H12" s="5">
        <v>2017</v>
      </c>
      <c r="I12" s="189" t="s">
        <v>21</v>
      </c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2"/>
      <c r="U12" s="2">
        <v>1</v>
      </c>
      <c r="V12" s="2"/>
      <c r="W12" s="2"/>
      <c r="X12" s="2"/>
      <c r="Y12" s="130"/>
      <c r="AA12" s="215" t="s">
        <v>3</v>
      </c>
      <c r="AB12" s="216"/>
      <c r="AC12" s="216"/>
      <c r="AD12" s="216"/>
      <c r="AE12" s="216"/>
      <c r="AF12" s="217"/>
      <c r="AG12" s="4"/>
      <c r="AH12" s="4"/>
      <c r="AI12" s="4"/>
      <c r="AJ12" s="4"/>
      <c r="AK12" s="4"/>
      <c r="AL12" s="4"/>
    </row>
    <row r="13" spans="1:44" ht="15.75" customHeight="1" x14ac:dyDescent="0.25">
      <c r="A13" s="126"/>
      <c r="B13" s="206"/>
      <c r="C13" s="207"/>
      <c r="D13" s="104"/>
      <c r="E13" s="109"/>
      <c r="F13" s="143"/>
      <c r="G13" s="111"/>
      <c r="H13" s="5">
        <v>2017</v>
      </c>
      <c r="I13" s="189" t="s">
        <v>22</v>
      </c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1"/>
      <c r="U13" s="2">
        <v>1</v>
      </c>
      <c r="V13" s="2"/>
      <c r="W13" s="2"/>
      <c r="X13" s="2"/>
      <c r="Y13" s="130"/>
      <c r="AA13" s="218"/>
      <c r="AB13" s="219"/>
      <c r="AC13" s="219"/>
      <c r="AD13" s="219"/>
      <c r="AE13" s="219"/>
      <c r="AF13" s="132"/>
      <c r="AG13" s="4"/>
      <c r="AH13" s="11"/>
      <c r="AI13" s="11"/>
      <c r="AJ13" s="4"/>
      <c r="AK13" s="4"/>
      <c r="AL13" s="4"/>
    </row>
    <row r="14" spans="1:44" ht="15.75" customHeight="1" x14ac:dyDescent="0.25">
      <c r="A14" s="126"/>
      <c r="B14" s="206"/>
      <c r="C14" s="207"/>
      <c r="D14" s="104"/>
      <c r="E14" s="109"/>
      <c r="F14" s="143"/>
      <c r="G14" s="111"/>
      <c r="H14" s="5">
        <v>2017</v>
      </c>
      <c r="I14" s="189" t="s">
        <v>23</v>
      </c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1"/>
      <c r="U14" s="2">
        <v>1</v>
      </c>
      <c r="V14" s="2"/>
      <c r="W14" s="2"/>
      <c r="X14" s="2"/>
      <c r="Y14" s="130"/>
      <c r="AA14" s="188" t="s">
        <v>13</v>
      </c>
      <c r="AB14" s="188" t="s">
        <v>8</v>
      </c>
      <c r="AC14" s="188"/>
      <c r="AD14" s="188" t="s">
        <v>11</v>
      </c>
      <c r="AE14" s="188"/>
      <c r="AF14" s="212" t="s">
        <v>12</v>
      </c>
      <c r="AG14" s="4"/>
      <c r="AH14" s="11"/>
      <c r="AI14" s="11"/>
      <c r="AJ14" s="4"/>
      <c r="AK14" s="4"/>
      <c r="AL14" s="4"/>
    </row>
    <row r="15" spans="1:44" ht="15.75" customHeight="1" x14ac:dyDescent="0.25">
      <c r="A15" s="126"/>
      <c r="B15" s="206"/>
      <c r="C15" s="207"/>
      <c r="D15" s="104"/>
      <c r="E15" s="109"/>
      <c r="F15" s="143"/>
      <c r="G15" s="111"/>
      <c r="H15" s="5">
        <v>2017</v>
      </c>
      <c r="I15" s="189" t="s">
        <v>24</v>
      </c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1"/>
      <c r="U15" s="2">
        <v>1</v>
      </c>
      <c r="V15" s="2"/>
      <c r="W15" s="2"/>
      <c r="X15" s="2"/>
      <c r="Y15" s="130"/>
      <c r="AA15" s="188"/>
      <c r="AB15" s="188"/>
      <c r="AC15" s="188"/>
      <c r="AD15" s="188"/>
      <c r="AE15" s="188"/>
      <c r="AF15" s="213"/>
      <c r="AG15" s="4"/>
      <c r="AH15" s="11"/>
      <c r="AI15" s="11"/>
      <c r="AJ15" s="4"/>
      <c r="AK15" s="4"/>
      <c r="AL15" s="4"/>
    </row>
    <row r="16" spans="1:44" ht="15.75" customHeight="1" x14ac:dyDescent="0.25">
      <c r="A16" s="126"/>
      <c r="B16" s="206"/>
      <c r="C16" s="207"/>
      <c r="D16" s="104"/>
      <c r="E16" s="109"/>
      <c r="F16" s="143"/>
      <c r="G16" s="111"/>
      <c r="H16" s="5">
        <v>2017</v>
      </c>
      <c r="I16" s="189" t="s">
        <v>25</v>
      </c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1"/>
      <c r="U16" s="2"/>
      <c r="V16" s="2">
        <v>1</v>
      </c>
      <c r="W16" s="2"/>
      <c r="X16" s="2"/>
      <c r="Y16" s="130"/>
      <c r="AA16" s="188"/>
      <c r="AB16" s="1" t="s">
        <v>9</v>
      </c>
      <c r="AC16" s="1" t="s">
        <v>10</v>
      </c>
      <c r="AD16" s="1" t="s">
        <v>9</v>
      </c>
      <c r="AE16" s="1" t="s">
        <v>10</v>
      </c>
      <c r="AF16" s="214"/>
      <c r="AG16" s="4"/>
      <c r="AH16" s="11"/>
      <c r="AI16" s="11"/>
      <c r="AJ16" s="4"/>
      <c r="AK16" s="4"/>
      <c r="AL16" s="4"/>
    </row>
    <row r="17" spans="1:38" ht="15.75" customHeight="1" x14ac:dyDescent="0.25">
      <c r="A17" s="126"/>
      <c r="B17" s="206"/>
      <c r="C17" s="207"/>
      <c r="D17" s="105"/>
      <c r="E17" s="112"/>
      <c r="F17" s="113"/>
      <c r="G17" s="114"/>
      <c r="H17" s="5">
        <v>2017</v>
      </c>
      <c r="I17" s="189" t="s">
        <v>26</v>
      </c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1"/>
      <c r="U17" s="2"/>
      <c r="V17" s="2">
        <v>1</v>
      </c>
      <c r="W17" s="2"/>
      <c r="X17" s="2"/>
      <c r="Y17" s="130"/>
      <c r="AA17" s="7">
        <v>2013</v>
      </c>
      <c r="AB17" s="47">
        <v>5</v>
      </c>
      <c r="AC17" s="47">
        <v>5</v>
      </c>
      <c r="AD17" s="47">
        <v>0</v>
      </c>
      <c r="AE17" s="47">
        <v>1</v>
      </c>
      <c r="AF17" s="47">
        <v>11</v>
      </c>
      <c r="AG17" s="4"/>
      <c r="AH17" s="11"/>
      <c r="AI17" s="11"/>
      <c r="AJ17" s="4"/>
      <c r="AK17" s="4"/>
      <c r="AL17" s="4"/>
    </row>
    <row r="18" spans="1:38" ht="15.75" customHeight="1" x14ac:dyDescent="0.25">
      <c r="A18" s="126"/>
      <c r="B18" s="206"/>
      <c r="C18" s="207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1"/>
      <c r="Y18" s="130"/>
      <c r="AA18" s="7">
        <v>2014</v>
      </c>
      <c r="AB18" s="47">
        <v>9</v>
      </c>
      <c r="AC18" s="47">
        <v>10</v>
      </c>
      <c r="AD18" s="47">
        <v>0</v>
      </c>
      <c r="AE18" s="47">
        <v>2</v>
      </c>
      <c r="AF18" s="47">
        <v>21</v>
      </c>
      <c r="AG18" s="4"/>
      <c r="AH18" s="48"/>
      <c r="AI18" s="48"/>
      <c r="AJ18" s="4"/>
      <c r="AK18" s="4"/>
      <c r="AL18" s="4"/>
    </row>
    <row r="19" spans="1:38" ht="15.75" customHeight="1" x14ac:dyDescent="0.25">
      <c r="A19" s="126"/>
      <c r="B19" s="206"/>
      <c r="C19" s="207"/>
      <c r="D19" s="203">
        <v>4</v>
      </c>
      <c r="E19" s="200" t="s">
        <v>7</v>
      </c>
      <c r="F19" s="201"/>
      <c r="G19" s="202"/>
      <c r="H19" s="5">
        <v>2017</v>
      </c>
      <c r="I19" s="189" t="s">
        <v>27</v>
      </c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1"/>
      <c r="U19" s="2">
        <v>1</v>
      </c>
      <c r="V19" s="2"/>
      <c r="W19" s="2"/>
      <c r="X19" s="2"/>
      <c r="Y19" s="130"/>
      <c r="AA19" s="7">
        <v>2015</v>
      </c>
      <c r="AB19" s="47">
        <v>12</v>
      </c>
      <c r="AC19" s="47">
        <v>9</v>
      </c>
      <c r="AD19" s="47">
        <v>3</v>
      </c>
      <c r="AE19" s="47">
        <v>4</v>
      </c>
      <c r="AF19" s="47">
        <v>28</v>
      </c>
      <c r="AG19" s="4"/>
      <c r="AH19" s="48"/>
      <c r="AI19" s="48"/>
      <c r="AJ19" s="4"/>
      <c r="AK19" s="4"/>
      <c r="AL19" s="4"/>
    </row>
    <row r="20" spans="1:38" ht="15.75" customHeight="1" x14ac:dyDescent="0.25">
      <c r="A20" s="126"/>
      <c r="B20" s="206"/>
      <c r="C20" s="207"/>
      <c r="D20" s="104"/>
      <c r="E20" s="109"/>
      <c r="F20" s="143"/>
      <c r="G20" s="111"/>
      <c r="H20" s="5">
        <v>2017</v>
      </c>
      <c r="I20" s="189" t="s">
        <v>28</v>
      </c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1"/>
      <c r="U20" s="2">
        <v>1</v>
      </c>
      <c r="V20" s="2"/>
      <c r="W20" s="2"/>
      <c r="X20" s="2"/>
      <c r="Y20" s="130"/>
      <c r="Z20" s="4"/>
      <c r="AA20" s="7">
        <v>2016</v>
      </c>
      <c r="AB20" s="47">
        <v>13</v>
      </c>
      <c r="AC20" s="47">
        <v>9</v>
      </c>
      <c r="AD20" s="47">
        <v>0</v>
      </c>
      <c r="AE20" s="47">
        <v>2</v>
      </c>
      <c r="AF20" s="47">
        <v>24</v>
      </c>
      <c r="AG20" s="4"/>
      <c r="AH20" s="4"/>
      <c r="AI20" s="4"/>
      <c r="AJ20" s="4"/>
      <c r="AK20" s="4"/>
      <c r="AL20" s="4"/>
    </row>
    <row r="21" spans="1:38" ht="15.75" customHeight="1" x14ac:dyDescent="0.25">
      <c r="A21" s="126"/>
      <c r="B21" s="206"/>
      <c r="C21" s="207"/>
      <c r="D21" s="104"/>
      <c r="E21" s="109"/>
      <c r="F21" s="143"/>
      <c r="G21" s="111"/>
      <c r="H21" s="5">
        <v>2017</v>
      </c>
      <c r="I21" s="189" t="s">
        <v>29</v>
      </c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1"/>
      <c r="U21" s="2">
        <v>1</v>
      </c>
      <c r="V21" s="2"/>
      <c r="W21" s="2"/>
      <c r="X21" s="2"/>
      <c r="Y21" s="130"/>
      <c r="Z21" s="4"/>
      <c r="AA21" s="7">
        <v>2017</v>
      </c>
      <c r="AB21" s="7">
        <v>16</v>
      </c>
      <c r="AC21" s="7">
        <v>15</v>
      </c>
      <c r="AD21" s="7">
        <v>0</v>
      </c>
      <c r="AE21" s="7">
        <v>0</v>
      </c>
      <c r="AF21" s="7">
        <v>31</v>
      </c>
      <c r="AG21" s="4"/>
      <c r="AH21" s="4"/>
      <c r="AI21" s="4"/>
      <c r="AJ21" s="4"/>
      <c r="AK21" s="4"/>
      <c r="AL21" s="4"/>
    </row>
    <row r="22" spans="1:38" ht="15.75" customHeight="1" x14ac:dyDescent="0.25">
      <c r="A22" s="126"/>
      <c r="B22" s="206"/>
      <c r="C22" s="207"/>
      <c r="D22" s="104"/>
      <c r="E22" s="109"/>
      <c r="F22" s="143"/>
      <c r="G22" s="111"/>
      <c r="H22" s="5">
        <v>2016</v>
      </c>
      <c r="I22" s="189" t="s">
        <v>30</v>
      </c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1"/>
      <c r="U22" s="2"/>
      <c r="V22" s="2">
        <v>1</v>
      </c>
      <c r="W22" s="2"/>
      <c r="X22" s="2"/>
      <c r="Y22" s="130"/>
      <c r="Z22" s="4"/>
      <c r="AA22" s="7">
        <v>2018</v>
      </c>
      <c r="AB22" s="7">
        <v>20</v>
      </c>
      <c r="AC22" s="7">
        <v>10</v>
      </c>
      <c r="AD22" s="7">
        <v>1</v>
      </c>
      <c r="AE22" s="7">
        <v>0</v>
      </c>
      <c r="AF22" s="7">
        <v>31</v>
      </c>
      <c r="AG22" s="4"/>
      <c r="AH22" s="4"/>
      <c r="AI22" s="4"/>
      <c r="AJ22" s="4"/>
      <c r="AK22" s="4"/>
      <c r="AL22" s="4"/>
    </row>
    <row r="23" spans="1:38" ht="15.75" customHeight="1" x14ac:dyDescent="0.25">
      <c r="A23" s="126"/>
      <c r="B23" s="206"/>
      <c r="C23" s="207"/>
      <c r="D23" s="104"/>
      <c r="E23" s="109"/>
      <c r="F23" s="143"/>
      <c r="G23" s="111"/>
      <c r="H23" s="5">
        <v>2016</v>
      </c>
      <c r="I23" s="189" t="s">
        <v>31</v>
      </c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1"/>
      <c r="U23" s="2">
        <v>1</v>
      </c>
      <c r="V23" s="2"/>
      <c r="W23" s="2"/>
      <c r="X23" s="2"/>
      <c r="Y23" s="130"/>
      <c r="Z23" s="4"/>
      <c r="AA23" s="7" t="s">
        <v>12</v>
      </c>
      <c r="AB23" s="7">
        <v>75</v>
      </c>
      <c r="AC23" s="7">
        <v>58</v>
      </c>
      <c r="AD23" s="7">
        <v>4</v>
      </c>
      <c r="AE23" s="7">
        <v>9</v>
      </c>
      <c r="AF23" s="7">
        <v>146</v>
      </c>
      <c r="AG23" s="4"/>
      <c r="AH23" s="4"/>
      <c r="AI23" s="4"/>
      <c r="AJ23" s="4"/>
      <c r="AK23" s="4"/>
      <c r="AL23" s="4"/>
    </row>
    <row r="24" spans="1:38" ht="15.75" customHeight="1" x14ac:dyDescent="0.25">
      <c r="A24" s="126"/>
      <c r="B24" s="206"/>
      <c r="C24" s="207"/>
      <c r="D24" s="104"/>
      <c r="E24" s="109"/>
      <c r="F24" s="143"/>
      <c r="G24" s="111"/>
      <c r="H24" s="5">
        <v>2015</v>
      </c>
      <c r="I24" s="189" t="s">
        <v>32</v>
      </c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1"/>
      <c r="U24" s="2">
        <v>1</v>
      </c>
      <c r="V24" s="2"/>
      <c r="W24" s="2"/>
      <c r="X24" s="2"/>
      <c r="Y24" s="130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ht="15.75" customHeight="1" x14ac:dyDescent="0.25">
      <c r="A25" s="126"/>
      <c r="B25" s="206"/>
      <c r="C25" s="207"/>
      <c r="D25" s="104"/>
      <c r="E25" s="109"/>
      <c r="F25" s="143"/>
      <c r="G25" s="111"/>
      <c r="H25" s="5">
        <v>2015</v>
      </c>
      <c r="I25" s="189" t="s">
        <v>33</v>
      </c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1"/>
      <c r="U25" s="2">
        <v>1</v>
      </c>
      <c r="V25" s="2"/>
      <c r="W25" s="2"/>
      <c r="X25" s="2"/>
      <c r="Y25" s="130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ht="15.75" customHeight="1" x14ac:dyDescent="0.25">
      <c r="A26" s="126"/>
      <c r="B26" s="206"/>
      <c r="C26" s="207"/>
      <c r="D26" s="105"/>
      <c r="E26" s="112"/>
      <c r="F26" s="113"/>
      <c r="G26" s="114"/>
      <c r="H26" s="5">
        <v>2014</v>
      </c>
      <c r="I26" s="189" t="s">
        <v>34</v>
      </c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1"/>
      <c r="U26" s="2">
        <v>1</v>
      </c>
      <c r="V26" s="2"/>
      <c r="W26" s="2"/>
      <c r="X26" s="2"/>
      <c r="Y26" s="130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ht="15.75" customHeight="1" x14ac:dyDescent="0.25">
      <c r="A27" s="126"/>
      <c r="B27" s="206"/>
      <c r="C27" s="207"/>
      <c r="D27" s="19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130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ht="15" customHeight="1" x14ac:dyDescent="0.25">
      <c r="A28" s="126"/>
      <c r="B28" s="206"/>
      <c r="C28" s="207"/>
      <c r="D28" s="203">
        <v>5</v>
      </c>
      <c r="E28" s="200" t="s">
        <v>35</v>
      </c>
      <c r="F28" s="201"/>
      <c r="G28" s="202"/>
      <c r="H28" s="5">
        <v>2016</v>
      </c>
      <c r="I28" s="189" t="s">
        <v>36</v>
      </c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1"/>
      <c r="U28" s="2"/>
      <c r="V28" s="2"/>
      <c r="W28" s="2"/>
      <c r="X28" s="2">
        <v>1</v>
      </c>
      <c r="Y28" s="130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ht="15" customHeight="1" x14ac:dyDescent="0.25">
      <c r="A29" s="126"/>
      <c r="B29" s="206"/>
      <c r="C29" s="207"/>
      <c r="D29" s="104"/>
      <c r="E29" s="109"/>
      <c r="F29" s="143"/>
      <c r="G29" s="111"/>
      <c r="H29" s="5">
        <v>2015</v>
      </c>
      <c r="I29" s="189" t="s">
        <v>37</v>
      </c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1"/>
      <c r="U29" s="2"/>
      <c r="V29" s="2">
        <v>1</v>
      </c>
      <c r="W29" s="2"/>
      <c r="X29" s="2"/>
      <c r="Y29" s="130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</row>
    <row r="30" spans="1:38" ht="15.75" customHeight="1" x14ac:dyDescent="0.25">
      <c r="A30" s="126"/>
      <c r="B30" s="206"/>
      <c r="C30" s="207"/>
      <c r="D30" s="104"/>
      <c r="E30" s="109"/>
      <c r="F30" s="143"/>
      <c r="G30" s="111"/>
      <c r="H30" s="5">
        <v>2014</v>
      </c>
      <c r="I30" s="189" t="s">
        <v>38</v>
      </c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1"/>
      <c r="U30" s="2"/>
      <c r="V30" s="2"/>
      <c r="W30" s="2"/>
      <c r="X30" s="2">
        <v>1</v>
      </c>
      <c r="Y30" s="130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</row>
    <row r="31" spans="1:38" ht="15" customHeight="1" x14ac:dyDescent="0.25">
      <c r="A31" s="126"/>
      <c r="B31" s="206"/>
      <c r="C31" s="207"/>
      <c r="D31" s="104"/>
      <c r="E31" s="109"/>
      <c r="F31" s="143"/>
      <c r="G31" s="111"/>
      <c r="H31" s="5">
        <v>2013</v>
      </c>
      <c r="I31" s="189" t="s">
        <v>39</v>
      </c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1"/>
      <c r="U31" s="2"/>
      <c r="V31" s="2">
        <v>1</v>
      </c>
      <c r="W31" s="2"/>
      <c r="X31" s="2"/>
      <c r="Y31" s="130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ht="15" customHeight="1" x14ac:dyDescent="0.25">
      <c r="A32" s="126"/>
      <c r="B32" s="208"/>
      <c r="C32" s="209"/>
      <c r="D32" s="104"/>
      <c r="E32" s="109"/>
      <c r="F32" s="143"/>
      <c r="G32" s="111"/>
      <c r="H32" s="5">
        <v>2013</v>
      </c>
      <c r="I32" s="189" t="s">
        <v>40</v>
      </c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1"/>
      <c r="U32" s="2">
        <v>1</v>
      </c>
      <c r="V32" s="2"/>
      <c r="W32" s="2"/>
      <c r="X32" s="2"/>
      <c r="Y32" s="130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ht="15" customHeight="1" x14ac:dyDescent="0.25">
      <c r="A33" s="126"/>
      <c r="B33" s="208"/>
      <c r="C33" s="209"/>
      <c r="D33" s="105"/>
      <c r="E33" s="112"/>
      <c r="F33" s="113"/>
      <c r="G33" s="114"/>
      <c r="H33" s="5">
        <v>2013</v>
      </c>
      <c r="I33" s="189" t="s">
        <v>41</v>
      </c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1"/>
      <c r="U33" s="2"/>
      <c r="V33" s="2">
        <v>1</v>
      </c>
      <c r="W33" s="2"/>
      <c r="X33" s="2"/>
      <c r="Y33" s="130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ht="15" customHeight="1" x14ac:dyDescent="0.25">
      <c r="A34" s="126"/>
      <c r="B34" s="208"/>
      <c r="C34" s="209"/>
      <c r="D34" s="19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1"/>
      <c r="Y34" s="130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ht="15" customHeight="1" x14ac:dyDescent="0.25">
      <c r="A35" s="126"/>
      <c r="B35" s="208"/>
      <c r="C35" s="209"/>
      <c r="D35" s="203">
        <v>6</v>
      </c>
      <c r="E35" s="200" t="s">
        <v>42</v>
      </c>
      <c r="F35" s="224"/>
      <c r="G35" s="225"/>
      <c r="H35" s="5">
        <v>2016</v>
      </c>
      <c r="I35" s="189" t="s">
        <v>43</v>
      </c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1"/>
      <c r="U35" s="2">
        <v>1</v>
      </c>
      <c r="V35" s="2"/>
      <c r="W35" s="2"/>
      <c r="X35" s="2"/>
      <c r="Y35" s="130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ht="15" customHeight="1" x14ac:dyDescent="0.25">
      <c r="A36" s="126"/>
      <c r="B36" s="208"/>
      <c r="C36" s="209"/>
      <c r="D36" s="104"/>
      <c r="E36" s="226"/>
      <c r="F36" s="227"/>
      <c r="G36" s="228"/>
      <c r="H36" s="5">
        <v>2017</v>
      </c>
      <c r="I36" s="189" t="s">
        <v>44</v>
      </c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1"/>
      <c r="U36" s="2">
        <v>1</v>
      </c>
      <c r="V36" s="2"/>
      <c r="W36" s="2"/>
      <c r="X36" s="2"/>
      <c r="Y36" s="130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</row>
    <row r="37" spans="1:38" ht="15" customHeight="1" x14ac:dyDescent="0.25">
      <c r="A37" s="126"/>
      <c r="B37" s="208"/>
      <c r="C37" s="209"/>
      <c r="D37" s="19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1"/>
      <c r="Y37" s="130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</row>
    <row r="38" spans="1:38" ht="15" customHeight="1" x14ac:dyDescent="0.25">
      <c r="A38" s="126"/>
      <c r="B38" s="208"/>
      <c r="C38" s="209"/>
      <c r="D38" s="203">
        <v>7</v>
      </c>
      <c r="E38" s="200" t="s">
        <v>45</v>
      </c>
      <c r="F38" s="201"/>
      <c r="G38" s="202"/>
      <c r="H38" s="5">
        <v>2018</v>
      </c>
      <c r="I38" s="189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1"/>
      <c r="U38" s="2">
        <v>1</v>
      </c>
      <c r="V38" s="2"/>
      <c r="W38" s="2"/>
      <c r="X38" s="2"/>
      <c r="Y38" s="130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ht="15" customHeight="1" x14ac:dyDescent="0.25">
      <c r="A39" s="126"/>
      <c r="B39" s="208"/>
      <c r="C39" s="209"/>
      <c r="D39" s="104"/>
      <c r="E39" s="109"/>
      <c r="F39" s="143"/>
      <c r="G39" s="111"/>
      <c r="H39" s="5">
        <v>2018</v>
      </c>
      <c r="I39" s="189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1"/>
      <c r="U39" s="2">
        <v>1</v>
      </c>
      <c r="V39" s="2"/>
      <c r="W39" s="2"/>
      <c r="X39" s="2"/>
      <c r="Y39" s="130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ht="15" customHeight="1" x14ac:dyDescent="0.25">
      <c r="A40" s="126"/>
      <c r="B40" s="208"/>
      <c r="C40" s="209"/>
      <c r="D40" s="104"/>
      <c r="E40" s="109"/>
      <c r="F40" s="143"/>
      <c r="G40" s="111"/>
      <c r="H40" s="5">
        <v>2017</v>
      </c>
      <c r="I40" s="189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1"/>
      <c r="U40" s="2">
        <v>1</v>
      </c>
      <c r="V40" s="2"/>
      <c r="W40" s="2"/>
      <c r="X40" s="2"/>
      <c r="Y40" s="130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ht="15" customHeight="1" x14ac:dyDescent="0.25">
      <c r="A41" s="126"/>
      <c r="B41" s="208"/>
      <c r="C41" s="209"/>
      <c r="D41" s="104"/>
      <c r="E41" s="109"/>
      <c r="F41" s="143"/>
      <c r="G41" s="111"/>
      <c r="H41" s="5">
        <v>2017</v>
      </c>
      <c r="I41" s="189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1"/>
      <c r="U41" s="2">
        <v>1</v>
      </c>
      <c r="V41" s="2"/>
      <c r="W41" s="2"/>
      <c r="X41" s="2"/>
      <c r="Y41" s="130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ht="15" customHeight="1" x14ac:dyDescent="0.25">
      <c r="A42" s="126"/>
      <c r="B42" s="208"/>
      <c r="C42" s="209"/>
      <c r="D42" s="104"/>
      <c r="E42" s="109"/>
      <c r="F42" s="143"/>
      <c r="G42" s="111"/>
      <c r="H42" s="5">
        <v>2015</v>
      </c>
      <c r="I42" s="189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1"/>
      <c r="U42" s="2"/>
      <c r="V42" s="2">
        <v>1</v>
      </c>
      <c r="W42" s="2"/>
      <c r="X42" s="2"/>
      <c r="Y42" s="130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t="15" customHeight="1" x14ac:dyDescent="0.25">
      <c r="A43" s="126"/>
      <c r="B43" s="208"/>
      <c r="C43" s="209"/>
      <c r="D43" s="104"/>
      <c r="E43" s="109"/>
      <c r="F43" s="143"/>
      <c r="G43" s="111"/>
      <c r="H43" s="5">
        <v>2015</v>
      </c>
      <c r="I43" s="189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1"/>
      <c r="U43" s="2">
        <v>1</v>
      </c>
      <c r="V43" s="2"/>
      <c r="W43" s="2"/>
      <c r="X43" s="2"/>
      <c r="Y43" s="130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</row>
    <row r="44" spans="1:38" ht="15" customHeight="1" x14ac:dyDescent="0.25">
      <c r="A44" s="126"/>
      <c r="B44" s="208"/>
      <c r="C44" s="209"/>
      <c r="D44" s="105"/>
      <c r="E44" s="112"/>
      <c r="F44" s="113"/>
      <c r="G44" s="114"/>
      <c r="H44" s="5">
        <v>2014</v>
      </c>
      <c r="I44" s="189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1"/>
      <c r="U44" s="2"/>
      <c r="V44" s="2">
        <v>1</v>
      </c>
      <c r="W44" s="2"/>
      <c r="X44" s="2"/>
      <c r="Y44" s="130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</row>
    <row r="45" spans="1:38" ht="15" customHeight="1" x14ac:dyDescent="0.25">
      <c r="A45" s="126"/>
      <c r="B45" s="208"/>
      <c r="C45" s="209"/>
      <c r="D45" s="19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1"/>
      <c r="Y45" s="130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ht="15" customHeight="1" x14ac:dyDescent="0.25">
      <c r="A46" s="126"/>
      <c r="B46" s="208"/>
      <c r="C46" s="209"/>
      <c r="D46" s="203">
        <v>8</v>
      </c>
      <c r="E46" s="200" t="s">
        <v>46</v>
      </c>
      <c r="F46" s="201"/>
      <c r="G46" s="202"/>
      <c r="H46" s="5">
        <v>2018</v>
      </c>
      <c r="I46" s="229" t="s">
        <v>47</v>
      </c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1"/>
      <c r="U46" s="2">
        <v>1</v>
      </c>
      <c r="V46" s="2"/>
      <c r="W46" s="2"/>
      <c r="X46" s="2"/>
      <c r="Y46" s="130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ht="15" customHeight="1" x14ac:dyDescent="0.25">
      <c r="A47" s="126"/>
      <c r="B47" s="208"/>
      <c r="C47" s="209"/>
      <c r="D47" s="104"/>
      <c r="E47" s="109"/>
      <c r="F47" s="143"/>
      <c r="G47" s="111"/>
      <c r="H47" s="5">
        <v>2016</v>
      </c>
      <c r="I47" s="229" t="s">
        <v>48</v>
      </c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1"/>
      <c r="U47" s="2"/>
      <c r="V47" s="2">
        <v>1</v>
      </c>
      <c r="W47" s="2"/>
      <c r="X47" s="2"/>
      <c r="Y47" s="130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t="15" customHeight="1" x14ac:dyDescent="0.25">
      <c r="A48" s="126"/>
      <c r="B48" s="208"/>
      <c r="C48" s="209"/>
      <c r="D48" s="104"/>
      <c r="E48" s="109"/>
      <c r="F48" s="143"/>
      <c r="G48" s="111"/>
      <c r="H48" s="5">
        <v>2015</v>
      </c>
      <c r="I48" s="229" t="s">
        <v>49</v>
      </c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1"/>
      <c r="U48" s="2"/>
      <c r="V48" s="2">
        <v>1</v>
      </c>
      <c r="W48" s="2"/>
      <c r="X48" s="2"/>
      <c r="Y48" s="130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ht="15" customHeight="1" x14ac:dyDescent="0.25">
      <c r="A49" s="126"/>
      <c r="B49" s="208"/>
      <c r="C49" s="209"/>
      <c r="D49" s="104"/>
      <c r="E49" s="109"/>
      <c r="F49" s="143"/>
      <c r="G49" s="111"/>
      <c r="H49" s="5">
        <v>2015</v>
      </c>
      <c r="I49" s="189" t="s">
        <v>50</v>
      </c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1"/>
      <c r="U49" s="2"/>
      <c r="V49" s="2">
        <v>1</v>
      </c>
      <c r="W49" s="2"/>
      <c r="X49" s="2"/>
      <c r="Y49" s="130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ht="15" customHeight="1" x14ac:dyDescent="0.25">
      <c r="A50" s="126"/>
      <c r="B50" s="208"/>
      <c r="C50" s="209"/>
      <c r="D50" s="104"/>
      <c r="E50" s="109"/>
      <c r="F50" s="143"/>
      <c r="G50" s="111"/>
      <c r="H50" s="5">
        <v>2013</v>
      </c>
      <c r="I50" s="189" t="s">
        <v>51</v>
      </c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1"/>
      <c r="U50" s="2"/>
      <c r="V50" s="2">
        <v>1</v>
      </c>
      <c r="W50" s="2"/>
      <c r="X50" s="2"/>
      <c r="Y50" s="130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</row>
    <row r="51" spans="1:38" ht="15.75" x14ac:dyDescent="0.25">
      <c r="A51" s="126"/>
      <c r="B51" s="208"/>
      <c r="C51" s="209"/>
      <c r="D51" s="105"/>
      <c r="E51" s="112"/>
      <c r="F51" s="113"/>
      <c r="G51" s="114"/>
      <c r="H51" s="5">
        <v>2013</v>
      </c>
      <c r="I51" s="189" t="s">
        <v>52</v>
      </c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1"/>
      <c r="U51" s="2"/>
      <c r="V51" s="2"/>
      <c r="W51" s="2"/>
      <c r="X51" s="2">
        <v>1</v>
      </c>
      <c r="Y51" s="130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</row>
    <row r="52" spans="1:38" x14ac:dyDescent="0.25">
      <c r="A52" s="126"/>
      <c r="B52" s="208"/>
      <c r="C52" s="209"/>
      <c r="D52" s="19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1"/>
      <c r="Y52" s="130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ht="15.75" x14ac:dyDescent="0.25">
      <c r="A53" s="126"/>
      <c r="B53" s="208"/>
      <c r="C53" s="209"/>
      <c r="D53" s="203">
        <v>9</v>
      </c>
      <c r="E53" s="200" t="s">
        <v>53</v>
      </c>
      <c r="F53" s="201"/>
      <c r="G53" s="202"/>
      <c r="H53" s="5">
        <v>2018</v>
      </c>
      <c r="I53" s="189" t="s">
        <v>54</v>
      </c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1"/>
      <c r="U53" s="2">
        <v>1</v>
      </c>
      <c r="V53" s="2"/>
      <c r="W53" s="2"/>
      <c r="X53" s="2"/>
      <c r="Y53" s="130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ht="15.75" x14ac:dyDescent="0.25">
      <c r="A54" s="126"/>
      <c r="B54" s="208"/>
      <c r="C54" s="209"/>
      <c r="D54" s="104"/>
      <c r="E54" s="109"/>
      <c r="F54" s="143"/>
      <c r="G54" s="111"/>
      <c r="H54" s="5">
        <v>2017</v>
      </c>
      <c r="I54" s="189" t="s">
        <v>55</v>
      </c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1"/>
      <c r="U54" s="2"/>
      <c r="V54" s="2">
        <v>1</v>
      </c>
      <c r="W54" s="2"/>
      <c r="X54" s="2"/>
      <c r="Y54" s="130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15.75" x14ac:dyDescent="0.25">
      <c r="A55" s="126"/>
      <c r="B55" s="208"/>
      <c r="C55" s="209"/>
      <c r="D55" s="105"/>
      <c r="E55" s="112"/>
      <c r="F55" s="113"/>
      <c r="G55" s="114"/>
      <c r="H55" s="5">
        <v>2017</v>
      </c>
      <c r="I55" s="189" t="s">
        <v>56</v>
      </c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1"/>
      <c r="U55" s="2"/>
      <c r="V55" s="2">
        <v>1</v>
      </c>
      <c r="W55" s="2"/>
      <c r="X55" s="2"/>
      <c r="Y55" s="130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x14ac:dyDescent="0.25">
      <c r="A56" s="126"/>
      <c r="B56" s="208"/>
      <c r="C56" s="209"/>
      <c r="D56" s="19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1"/>
      <c r="Y56" s="130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ht="15.75" x14ac:dyDescent="0.25">
      <c r="A57" s="126"/>
      <c r="B57" s="208"/>
      <c r="C57" s="209"/>
      <c r="D57" s="203">
        <v>10</v>
      </c>
      <c r="E57" s="200" t="s">
        <v>57</v>
      </c>
      <c r="F57" s="201"/>
      <c r="G57" s="202"/>
      <c r="H57" s="5">
        <v>2016</v>
      </c>
      <c r="I57" s="189" t="s">
        <v>58</v>
      </c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1"/>
      <c r="U57" s="2">
        <v>1</v>
      </c>
      <c r="V57" s="2"/>
      <c r="W57" s="2"/>
      <c r="X57" s="2"/>
      <c r="Y57" s="130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</row>
    <row r="58" spans="1:38" ht="15.75" x14ac:dyDescent="0.25">
      <c r="A58" s="126"/>
      <c r="B58" s="208"/>
      <c r="C58" s="209"/>
      <c r="D58" s="104"/>
      <c r="E58" s="109"/>
      <c r="F58" s="143"/>
      <c r="G58" s="111"/>
      <c r="H58" s="5">
        <v>2016</v>
      </c>
      <c r="I58" s="189" t="s">
        <v>59</v>
      </c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1"/>
      <c r="U58" s="2">
        <v>1</v>
      </c>
      <c r="V58" s="2"/>
      <c r="W58" s="2"/>
      <c r="X58" s="2"/>
      <c r="Y58" s="130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</row>
    <row r="59" spans="1:38" ht="15.75" x14ac:dyDescent="0.25">
      <c r="A59" s="126"/>
      <c r="B59" s="208"/>
      <c r="C59" s="209"/>
      <c r="D59" s="104"/>
      <c r="E59" s="109"/>
      <c r="F59" s="143"/>
      <c r="G59" s="111"/>
      <c r="H59" s="5">
        <v>2015</v>
      </c>
      <c r="I59" s="189" t="s">
        <v>60</v>
      </c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1"/>
      <c r="U59" s="2"/>
      <c r="V59" s="2"/>
      <c r="W59" s="2"/>
      <c r="X59" s="2">
        <v>1</v>
      </c>
      <c r="Y59" s="130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</row>
    <row r="60" spans="1:38" ht="15.75" x14ac:dyDescent="0.25">
      <c r="A60" s="126"/>
      <c r="B60" s="208"/>
      <c r="C60" s="209"/>
      <c r="D60" s="104"/>
      <c r="E60" s="109"/>
      <c r="F60" s="143"/>
      <c r="G60" s="111"/>
      <c r="H60" s="5">
        <v>2015</v>
      </c>
      <c r="I60" s="189" t="s">
        <v>61</v>
      </c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1"/>
      <c r="U60" s="2"/>
      <c r="V60" s="2"/>
      <c r="W60" s="2"/>
      <c r="X60" s="2">
        <v>1</v>
      </c>
      <c r="Y60" s="130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</row>
    <row r="61" spans="1:38" x14ac:dyDescent="0.25">
      <c r="A61" s="126"/>
      <c r="B61" s="208"/>
      <c r="C61" s="209"/>
      <c r="D61" s="19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1"/>
      <c r="Y61" s="130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</row>
    <row r="62" spans="1:38" ht="15.75" x14ac:dyDescent="0.25">
      <c r="A62" s="126"/>
      <c r="B62" s="208"/>
      <c r="C62" s="209"/>
      <c r="D62" s="203">
        <v>11</v>
      </c>
      <c r="E62" s="200" t="s">
        <v>62</v>
      </c>
      <c r="F62" s="201"/>
      <c r="G62" s="202"/>
      <c r="H62" s="5">
        <v>2017</v>
      </c>
      <c r="I62" s="189" t="s">
        <v>63</v>
      </c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1"/>
      <c r="U62" s="2">
        <v>1</v>
      </c>
      <c r="V62" s="2"/>
      <c r="W62" s="2"/>
      <c r="X62" s="2"/>
      <c r="Y62" s="130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</row>
    <row r="63" spans="1:38" ht="15.75" x14ac:dyDescent="0.25">
      <c r="A63" s="126"/>
      <c r="B63" s="208"/>
      <c r="C63" s="209"/>
      <c r="D63" s="104"/>
      <c r="E63" s="109"/>
      <c r="F63" s="143"/>
      <c r="G63" s="111"/>
      <c r="H63" s="5">
        <v>2015</v>
      </c>
      <c r="I63" s="189" t="s">
        <v>64</v>
      </c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1"/>
      <c r="U63" s="2">
        <v>1</v>
      </c>
      <c r="V63" s="2"/>
      <c r="W63" s="2"/>
      <c r="X63" s="2"/>
      <c r="Y63" s="130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</row>
    <row r="64" spans="1:38" ht="15.75" x14ac:dyDescent="0.25">
      <c r="A64" s="126"/>
      <c r="B64" s="208"/>
      <c r="C64" s="209"/>
      <c r="D64" s="105"/>
      <c r="E64" s="112"/>
      <c r="F64" s="113"/>
      <c r="G64" s="114"/>
      <c r="H64" s="5">
        <v>2015</v>
      </c>
      <c r="I64" s="189" t="s">
        <v>65</v>
      </c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1"/>
      <c r="U64" s="2">
        <v>1</v>
      </c>
      <c r="V64" s="2"/>
      <c r="W64" s="2"/>
      <c r="X64" s="2"/>
      <c r="Y64" s="130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</row>
    <row r="65" spans="1:38" x14ac:dyDescent="0.25">
      <c r="A65" s="126"/>
      <c r="B65" s="208"/>
      <c r="C65" s="209"/>
      <c r="D65" s="19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1"/>
      <c r="Y65" s="130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</row>
    <row r="66" spans="1:38" ht="15.75" x14ac:dyDescent="0.25">
      <c r="A66" s="126"/>
      <c r="B66" s="208"/>
      <c r="C66" s="209"/>
      <c r="D66" s="239">
        <v>12</v>
      </c>
      <c r="E66" s="200" t="s">
        <v>66</v>
      </c>
      <c r="F66" s="201"/>
      <c r="G66" s="202"/>
      <c r="H66" s="5">
        <v>2018</v>
      </c>
      <c r="I66" s="189" t="s">
        <v>67</v>
      </c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1"/>
      <c r="U66" s="2">
        <v>1</v>
      </c>
      <c r="V66" s="2"/>
      <c r="W66" s="2"/>
      <c r="X66" s="2"/>
      <c r="Y66" s="130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</row>
    <row r="67" spans="1:38" ht="15.75" x14ac:dyDescent="0.25">
      <c r="A67" s="126"/>
      <c r="B67" s="208"/>
      <c r="C67" s="209"/>
      <c r="D67" s="240"/>
      <c r="E67" s="233"/>
      <c r="F67" s="234"/>
      <c r="G67" s="235"/>
      <c r="H67" s="5">
        <v>2017</v>
      </c>
      <c r="I67" s="189" t="s">
        <v>68</v>
      </c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1"/>
      <c r="U67" s="2">
        <v>1</v>
      </c>
      <c r="V67" s="2"/>
      <c r="W67" s="2"/>
      <c r="X67" s="2"/>
      <c r="Y67" s="130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</row>
    <row r="68" spans="1:38" ht="15.75" x14ac:dyDescent="0.25">
      <c r="A68" s="126"/>
      <c r="B68" s="208"/>
      <c r="C68" s="209"/>
      <c r="D68" s="240"/>
      <c r="E68" s="233"/>
      <c r="F68" s="234"/>
      <c r="G68" s="235"/>
      <c r="H68" s="5">
        <v>2017</v>
      </c>
      <c r="I68" s="189" t="s">
        <v>69</v>
      </c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1"/>
      <c r="U68" s="2"/>
      <c r="V68" s="2">
        <v>1</v>
      </c>
      <c r="W68" s="2"/>
      <c r="X68" s="2"/>
      <c r="Y68" s="130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 ht="15.75" x14ac:dyDescent="0.25">
      <c r="A69" s="126"/>
      <c r="B69" s="208"/>
      <c r="C69" s="209"/>
      <c r="D69" s="240"/>
      <c r="E69" s="233"/>
      <c r="F69" s="234"/>
      <c r="G69" s="235"/>
      <c r="H69" s="5">
        <v>2016</v>
      </c>
      <c r="I69" s="189" t="s">
        <v>70</v>
      </c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1"/>
      <c r="U69" s="2"/>
      <c r="V69" s="2">
        <v>1</v>
      </c>
      <c r="W69" s="2"/>
      <c r="X69" s="2"/>
      <c r="Y69" s="130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 ht="15.75" x14ac:dyDescent="0.25">
      <c r="A70" s="126"/>
      <c r="B70" s="208"/>
      <c r="C70" s="209"/>
      <c r="D70" s="240"/>
      <c r="E70" s="233"/>
      <c r="F70" s="234"/>
      <c r="G70" s="235"/>
      <c r="H70" s="5">
        <v>2016</v>
      </c>
      <c r="I70" s="189" t="s">
        <v>71</v>
      </c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1"/>
      <c r="U70" s="2"/>
      <c r="V70" s="2">
        <v>1</v>
      </c>
      <c r="W70" s="2"/>
      <c r="X70" s="2"/>
      <c r="Y70" s="130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 ht="15.75" x14ac:dyDescent="0.25">
      <c r="A71" s="126"/>
      <c r="B71" s="208"/>
      <c r="C71" s="209"/>
      <c r="D71" s="240"/>
      <c r="E71" s="233"/>
      <c r="F71" s="234"/>
      <c r="G71" s="235"/>
      <c r="H71" s="5">
        <v>2014</v>
      </c>
      <c r="I71" s="189" t="s">
        <v>72</v>
      </c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1"/>
      <c r="U71" s="2"/>
      <c r="V71" s="2">
        <v>1</v>
      </c>
      <c r="W71" s="2"/>
      <c r="X71" s="2"/>
      <c r="Y71" s="130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 ht="15.75" x14ac:dyDescent="0.25">
      <c r="A72" s="126"/>
      <c r="B72" s="208"/>
      <c r="C72" s="209"/>
      <c r="D72" s="241"/>
      <c r="E72" s="236"/>
      <c r="F72" s="237"/>
      <c r="G72" s="238"/>
      <c r="H72" s="5">
        <v>2014</v>
      </c>
      <c r="I72" s="189" t="s">
        <v>73</v>
      </c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1"/>
      <c r="U72" s="2"/>
      <c r="V72" s="2">
        <v>1</v>
      </c>
      <c r="W72" s="2"/>
      <c r="X72" s="2"/>
      <c r="Y72" s="130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x14ac:dyDescent="0.25">
      <c r="A73" s="126"/>
      <c r="B73" s="208"/>
      <c r="C73" s="209"/>
      <c r="D73" s="19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1"/>
      <c r="Y73" s="130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</row>
    <row r="74" spans="1:38" ht="15.75" x14ac:dyDescent="0.25">
      <c r="A74" s="126"/>
      <c r="B74" s="208"/>
      <c r="C74" s="209"/>
      <c r="D74" s="203">
        <v>13</v>
      </c>
      <c r="E74" s="200" t="s">
        <v>74</v>
      </c>
      <c r="F74" s="224"/>
      <c r="G74" s="225"/>
      <c r="H74" s="5">
        <v>2013</v>
      </c>
      <c r="I74" s="189" t="s">
        <v>75</v>
      </c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1"/>
      <c r="U74" s="2">
        <v>1</v>
      </c>
      <c r="V74" s="2"/>
      <c r="W74" s="2"/>
      <c r="X74" s="2"/>
      <c r="Y74" s="130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</row>
    <row r="75" spans="1:38" ht="15.75" x14ac:dyDescent="0.25">
      <c r="A75" s="126"/>
      <c r="B75" s="208"/>
      <c r="C75" s="209"/>
      <c r="D75" s="105"/>
      <c r="E75" s="230"/>
      <c r="F75" s="231"/>
      <c r="G75" s="232"/>
      <c r="H75" s="5">
        <v>2013</v>
      </c>
      <c r="I75" s="189" t="s">
        <v>76</v>
      </c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1"/>
      <c r="U75" s="2">
        <v>1</v>
      </c>
      <c r="V75" s="2"/>
      <c r="W75" s="2"/>
      <c r="X75" s="2"/>
      <c r="Y75" s="130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x14ac:dyDescent="0.25">
      <c r="A76" s="126"/>
      <c r="B76" s="208"/>
      <c r="C76" s="209"/>
      <c r="D76" s="19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1"/>
      <c r="Y76" s="130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ht="15.75" x14ac:dyDescent="0.25">
      <c r="A77" s="126"/>
      <c r="B77" s="208"/>
      <c r="C77" s="209"/>
      <c r="D77" s="203">
        <v>14</v>
      </c>
      <c r="E77" s="200" t="s">
        <v>77</v>
      </c>
      <c r="F77" s="107"/>
      <c r="G77" s="108"/>
      <c r="H77" s="5">
        <v>2018</v>
      </c>
      <c r="I77" s="189" t="s">
        <v>78</v>
      </c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1"/>
      <c r="U77" s="2">
        <v>1</v>
      </c>
      <c r="V77" s="2"/>
      <c r="W77" s="2"/>
      <c r="X77" s="2"/>
      <c r="Y77" s="130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 ht="15.75" x14ac:dyDescent="0.25">
      <c r="A78" s="126"/>
      <c r="B78" s="208"/>
      <c r="C78" s="209"/>
      <c r="D78" s="104"/>
      <c r="E78" s="109"/>
      <c r="F78" s="143"/>
      <c r="G78" s="111"/>
      <c r="H78" s="5">
        <v>2017</v>
      </c>
      <c r="I78" s="189" t="s">
        <v>79</v>
      </c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1"/>
      <c r="U78" s="2"/>
      <c r="V78" s="2">
        <v>1</v>
      </c>
      <c r="W78" s="2"/>
      <c r="X78" s="2"/>
      <c r="Y78" s="130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ht="15.75" x14ac:dyDescent="0.25">
      <c r="A79" s="126"/>
      <c r="B79" s="208"/>
      <c r="C79" s="209"/>
      <c r="D79" s="104"/>
      <c r="E79" s="109"/>
      <c r="F79" s="143"/>
      <c r="G79" s="111"/>
      <c r="H79" s="5">
        <v>2017</v>
      </c>
      <c r="I79" s="189" t="s">
        <v>80</v>
      </c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1"/>
      <c r="U79" s="2"/>
      <c r="V79" s="2">
        <v>1</v>
      </c>
      <c r="W79" s="2"/>
      <c r="X79" s="2"/>
      <c r="Y79" s="130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ht="15.75" x14ac:dyDescent="0.25">
      <c r="A80" s="126"/>
      <c r="B80" s="208"/>
      <c r="C80" s="209"/>
      <c r="D80" s="104"/>
      <c r="E80" s="109"/>
      <c r="F80" s="143"/>
      <c r="G80" s="111"/>
      <c r="H80" s="5">
        <v>2017</v>
      </c>
      <c r="I80" s="189" t="s">
        <v>81</v>
      </c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1"/>
      <c r="U80" s="2"/>
      <c r="V80" s="2">
        <v>1</v>
      </c>
      <c r="W80" s="2"/>
      <c r="X80" s="2"/>
      <c r="Y80" s="130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</row>
    <row r="81" spans="1:38" ht="15.75" x14ac:dyDescent="0.25">
      <c r="A81" s="126"/>
      <c r="B81" s="208"/>
      <c r="C81" s="209"/>
      <c r="D81" s="104"/>
      <c r="E81" s="109"/>
      <c r="F81" s="143"/>
      <c r="G81" s="111"/>
      <c r="H81" s="5">
        <v>2017</v>
      </c>
      <c r="I81" s="189" t="s">
        <v>82</v>
      </c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1"/>
      <c r="U81" s="2"/>
      <c r="V81" s="2">
        <v>1</v>
      </c>
      <c r="W81" s="2"/>
      <c r="X81" s="2"/>
      <c r="Y81" s="130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</row>
    <row r="82" spans="1:38" ht="15.75" x14ac:dyDescent="0.25">
      <c r="A82" s="126"/>
      <c r="B82" s="208"/>
      <c r="C82" s="209"/>
      <c r="D82" s="104"/>
      <c r="E82" s="109"/>
      <c r="F82" s="143"/>
      <c r="G82" s="111"/>
      <c r="H82" s="5">
        <v>2017</v>
      </c>
      <c r="I82" s="189" t="s">
        <v>83</v>
      </c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1"/>
      <c r="U82" s="2">
        <v>1</v>
      </c>
      <c r="V82" s="2"/>
      <c r="W82" s="2"/>
      <c r="X82" s="2"/>
      <c r="Y82" s="130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 spans="1:38" ht="15.75" x14ac:dyDescent="0.25">
      <c r="A83" s="126"/>
      <c r="B83" s="208"/>
      <c r="C83" s="209"/>
      <c r="D83" s="104"/>
      <c r="E83" s="109"/>
      <c r="F83" s="143"/>
      <c r="G83" s="111"/>
      <c r="H83" s="5">
        <v>2017</v>
      </c>
      <c r="I83" s="189" t="s">
        <v>84</v>
      </c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1"/>
      <c r="U83" s="2"/>
      <c r="V83" s="2">
        <v>1</v>
      </c>
      <c r="W83" s="2"/>
      <c r="X83" s="2"/>
      <c r="Y83" s="130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 spans="1:38" ht="15.75" x14ac:dyDescent="0.25">
      <c r="A84" s="126"/>
      <c r="B84" s="208"/>
      <c r="C84" s="209"/>
      <c r="D84" s="104"/>
      <c r="E84" s="109"/>
      <c r="F84" s="143"/>
      <c r="G84" s="111"/>
      <c r="H84" s="5">
        <v>2017</v>
      </c>
      <c r="I84" s="189" t="s">
        <v>85</v>
      </c>
      <c r="J84" s="190"/>
      <c r="K84" s="190"/>
      <c r="L84" s="190"/>
      <c r="M84" s="190"/>
      <c r="N84" s="190"/>
      <c r="O84" s="190"/>
      <c r="P84" s="190"/>
      <c r="Q84" s="190"/>
      <c r="R84" s="190"/>
      <c r="S84" s="190"/>
      <c r="T84" s="191"/>
      <c r="U84" s="2"/>
      <c r="V84" s="2">
        <v>1</v>
      </c>
      <c r="W84" s="2"/>
      <c r="X84" s="2"/>
      <c r="Y84" s="130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spans="1:38" ht="15.75" x14ac:dyDescent="0.25">
      <c r="A85" s="126"/>
      <c r="B85" s="208"/>
      <c r="C85" s="209"/>
      <c r="D85" s="104"/>
      <c r="E85" s="109"/>
      <c r="F85" s="143"/>
      <c r="G85" s="111"/>
      <c r="H85" s="5">
        <v>2016</v>
      </c>
      <c r="I85" s="189" t="s">
        <v>86</v>
      </c>
      <c r="J85" s="190"/>
      <c r="K85" s="190"/>
      <c r="L85" s="190"/>
      <c r="M85" s="190"/>
      <c r="N85" s="190"/>
      <c r="O85" s="190"/>
      <c r="P85" s="190"/>
      <c r="Q85" s="190"/>
      <c r="R85" s="190"/>
      <c r="S85" s="190"/>
      <c r="T85" s="191"/>
      <c r="U85" s="2">
        <v>1</v>
      </c>
      <c r="V85" s="2"/>
      <c r="W85" s="2"/>
      <c r="X85" s="2"/>
      <c r="Y85" s="130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</row>
    <row r="86" spans="1:38" ht="15.75" x14ac:dyDescent="0.25">
      <c r="A86" s="126"/>
      <c r="B86" s="208"/>
      <c r="C86" s="209"/>
      <c r="D86" s="104"/>
      <c r="E86" s="109"/>
      <c r="F86" s="143"/>
      <c r="G86" s="111"/>
      <c r="H86" s="5">
        <v>2015</v>
      </c>
      <c r="I86" s="189" t="s">
        <v>87</v>
      </c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1"/>
      <c r="U86" s="2"/>
      <c r="V86" s="2">
        <v>1</v>
      </c>
      <c r="W86" s="2"/>
      <c r="X86" s="2"/>
      <c r="Y86" s="130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1:38" ht="15.75" x14ac:dyDescent="0.25">
      <c r="A87" s="126"/>
      <c r="B87" s="208"/>
      <c r="C87" s="209"/>
      <c r="D87" s="104"/>
      <c r="E87" s="109"/>
      <c r="F87" s="143"/>
      <c r="G87" s="111"/>
      <c r="H87" s="5">
        <v>2014</v>
      </c>
      <c r="I87" s="189" t="s">
        <v>88</v>
      </c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1"/>
      <c r="U87" s="2">
        <v>1</v>
      </c>
      <c r="V87" s="2"/>
      <c r="W87" s="2"/>
      <c r="X87" s="2"/>
      <c r="Y87" s="130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</row>
    <row r="88" spans="1:38" ht="15.75" x14ac:dyDescent="0.25">
      <c r="A88" s="126"/>
      <c r="B88" s="208"/>
      <c r="C88" s="209"/>
      <c r="D88" s="105"/>
      <c r="E88" s="112"/>
      <c r="F88" s="113"/>
      <c r="G88" s="114"/>
      <c r="H88" s="5">
        <v>2014</v>
      </c>
      <c r="I88" s="189" t="s">
        <v>89</v>
      </c>
      <c r="J88" s="190"/>
      <c r="K88" s="190"/>
      <c r="L88" s="190"/>
      <c r="M88" s="190"/>
      <c r="N88" s="190"/>
      <c r="O88" s="190"/>
      <c r="P88" s="190"/>
      <c r="Q88" s="190"/>
      <c r="R88" s="190"/>
      <c r="S88" s="190"/>
      <c r="T88" s="191"/>
      <c r="U88" s="2"/>
      <c r="V88" s="2">
        <v>1</v>
      </c>
      <c r="W88" s="2"/>
      <c r="X88" s="2"/>
      <c r="Y88" s="130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</row>
    <row r="89" spans="1:38" x14ac:dyDescent="0.25">
      <c r="A89" s="126"/>
      <c r="B89" s="208"/>
      <c r="C89" s="209"/>
      <c r="D89" s="19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1"/>
      <c r="Y89" s="130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1:38" ht="15.75" x14ac:dyDescent="0.25">
      <c r="A90" s="126"/>
      <c r="B90" s="208"/>
      <c r="C90" s="209"/>
      <c r="D90" s="203">
        <v>15</v>
      </c>
      <c r="E90" s="200" t="s">
        <v>90</v>
      </c>
      <c r="F90" s="107"/>
      <c r="G90" s="108"/>
      <c r="H90" s="5">
        <v>2018</v>
      </c>
      <c r="I90" s="189" t="s">
        <v>91</v>
      </c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1"/>
      <c r="U90" s="2">
        <v>1</v>
      </c>
      <c r="V90" s="2"/>
      <c r="W90" s="2"/>
      <c r="X90" s="2"/>
      <c r="Y90" s="130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1:38" ht="15.75" x14ac:dyDescent="0.25">
      <c r="A91" s="126"/>
      <c r="B91" s="208"/>
      <c r="C91" s="209"/>
      <c r="D91" s="104"/>
      <c r="E91" s="109"/>
      <c r="F91" s="143"/>
      <c r="G91" s="111"/>
      <c r="H91" s="5">
        <v>2018</v>
      </c>
      <c r="I91" s="189" t="s">
        <v>92</v>
      </c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1"/>
      <c r="U91" s="2">
        <v>1</v>
      </c>
      <c r="V91" s="2"/>
      <c r="W91" s="2"/>
      <c r="X91" s="2"/>
      <c r="Y91" s="130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1:38" ht="15.75" x14ac:dyDescent="0.25">
      <c r="A92" s="126"/>
      <c r="B92" s="208"/>
      <c r="C92" s="209"/>
      <c r="D92" s="104"/>
      <c r="E92" s="109"/>
      <c r="F92" s="143"/>
      <c r="G92" s="111"/>
      <c r="H92" s="5">
        <v>2018</v>
      </c>
      <c r="I92" s="189" t="s">
        <v>93</v>
      </c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1"/>
      <c r="U92" s="2">
        <v>1</v>
      </c>
      <c r="V92" s="2"/>
      <c r="W92" s="2"/>
      <c r="X92" s="2"/>
      <c r="Y92" s="130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1:38" ht="15.75" x14ac:dyDescent="0.25">
      <c r="A93" s="126"/>
      <c r="B93" s="208"/>
      <c r="C93" s="209"/>
      <c r="D93" s="104"/>
      <c r="E93" s="109"/>
      <c r="F93" s="143"/>
      <c r="G93" s="111"/>
      <c r="H93" s="5">
        <v>2018</v>
      </c>
      <c r="I93" s="189" t="s">
        <v>94</v>
      </c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1"/>
      <c r="U93" s="2">
        <v>1</v>
      </c>
      <c r="V93" s="2"/>
      <c r="W93" s="2"/>
      <c r="X93" s="2"/>
      <c r="Y93" s="130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1:38" ht="15.75" x14ac:dyDescent="0.25">
      <c r="A94" s="126"/>
      <c r="B94" s="208"/>
      <c r="C94" s="209"/>
      <c r="D94" s="104"/>
      <c r="E94" s="109"/>
      <c r="F94" s="143"/>
      <c r="G94" s="111"/>
      <c r="H94" s="5">
        <v>2016</v>
      </c>
      <c r="I94" s="189" t="s">
        <v>95</v>
      </c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1"/>
      <c r="U94" s="2">
        <v>1</v>
      </c>
      <c r="V94" s="2"/>
      <c r="W94" s="2"/>
      <c r="X94" s="2"/>
      <c r="Y94" s="130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</row>
    <row r="95" spans="1:38" ht="15.75" x14ac:dyDescent="0.25">
      <c r="A95" s="126"/>
      <c r="B95" s="208"/>
      <c r="C95" s="209"/>
      <c r="D95" s="105"/>
      <c r="E95" s="112"/>
      <c r="F95" s="113"/>
      <c r="G95" s="114"/>
      <c r="H95" s="5">
        <v>2015</v>
      </c>
      <c r="I95" s="189" t="s">
        <v>96</v>
      </c>
      <c r="J95" s="190"/>
      <c r="K95" s="190"/>
      <c r="L95" s="190"/>
      <c r="M95" s="190"/>
      <c r="N95" s="190"/>
      <c r="O95" s="190"/>
      <c r="P95" s="190"/>
      <c r="Q95" s="190"/>
      <c r="R95" s="190"/>
      <c r="S95" s="190"/>
      <c r="T95" s="191"/>
      <c r="U95" s="2"/>
      <c r="V95" s="2">
        <v>1</v>
      </c>
      <c r="W95" s="2"/>
      <c r="X95" s="2"/>
      <c r="Y95" s="130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</row>
    <row r="96" spans="1:38" x14ac:dyDescent="0.25">
      <c r="A96" s="126"/>
      <c r="B96" s="208"/>
      <c r="C96" s="209"/>
      <c r="D96" s="19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1"/>
      <c r="Y96" s="130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</row>
    <row r="97" spans="1:38" ht="15.75" x14ac:dyDescent="0.25">
      <c r="A97" s="126"/>
      <c r="B97" s="208"/>
      <c r="C97" s="209"/>
      <c r="D97" s="203">
        <v>16</v>
      </c>
      <c r="E97" s="200" t="s">
        <v>97</v>
      </c>
      <c r="F97" s="107"/>
      <c r="G97" s="108"/>
      <c r="H97" s="5">
        <v>2018</v>
      </c>
      <c r="I97" s="189" t="s">
        <v>99</v>
      </c>
      <c r="J97" s="190"/>
      <c r="K97" s="190"/>
      <c r="L97" s="190"/>
      <c r="M97" s="190"/>
      <c r="N97" s="190"/>
      <c r="O97" s="190"/>
      <c r="P97" s="190"/>
      <c r="Q97" s="190"/>
      <c r="R97" s="190"/>
      <c r="S97" s="190"/>
      <c r="T97" s="191"/>
      <c r="U97" s="2"/>
      <c r="V97" s="2">
        <v>1</v>
      </c>
      <c r="W97" s="2"/>
      <c r="X97" s="2"/>
      <c r="Y97" s="130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spans="1:38" ht="15.75" x14ac:dyDescent="0.25">
      <c r="A98" s="126"/>
      <c r="B98" s="208"/>
      <c r="C98" s="209"/>
      <c r="D98" s="104"/>
      <c r="E98" s="109"/>
      <c r="F98" s="143"/>
      <c r="G98" s="111"/>
      <c r="H98" s="5">
        <v>2018</v>
      </c>
      <c r="I98" s="189" t="s">
        <v>100</v>
      </c>
      <c r="J98" s="190"/>
      <c r="K98" s="190"/>
      <c r="L98" s="190"/>
      <c r="M98" s="190"/>
      <c r="N98" s="190"/>
      <c r="O98" s="190"/>
      <c r="P98" s="190"/>
      <c r="Q98" s="190"/>
      <c r="R98" s="190"/>
      <c r="S98" s="190"/>
      <c r="T98" s="191"/>
      <c r="U98" s="2"/>
      <c r="V98" s="2">
        <v>1</v>
      </c>
      <c r="W98" s="2"/>
      <c r="X98" s="2"/>
      <c r="Y98" s="130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</row>
    <row r="99" spans="1:38" ht="15.75" x14ac:dyDescent="0.25">
      <c r="A99" s="126"/>
      <c r="B99" s="208"/>
      <c r="C99" s="209"/>
      <c r="D99" s="104"/>
      <c r="E99" s="109"/>
      <c r="F99" s="143"/>
      <c r="G99" s="111"/>
      <c r="H99" s="5">
        <v>2016</v>
      </c>
      <c r="I99" s="189" t="s">
        <v>101</v>
      </c>
      <c r="J99" s="190"/>
      <c r="K99" s="190"/>
      <c r="L99" s="190"/>
      <c r="M99" s="190"/>
      <c r="N99" s="190"/>
      <c r="O99" s="190"/>
      <c r="P99" s="190"/>
      <c r="Q99" s="190"/>
      <c r="R99" s="190"/>
      <c r="S99" s="190"/>
      <c r="T99" s="191"/>
      <c r="U99" s="2">
        <v>1</v>
      </c>
      <c r="V99" s="2"/>
      <c r="W99" s="2"/>
      <c r="X99" s="2"/>
      <c r="Y99" s="130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</row>
    <row r="100" spans="1:38" ht="15.75" x14ac:dyDescent="0.25">
      <c r="A100" s="126"/>
      <c r="B100" s="208"/>
      <c r="C100" s="209"/>
      <c r="D100" s="104"/>
      <c r="E100" s="109"/>
      <c r="F100" s="143"/>
      <c r="G100" s="111"/>
      <c r="H100" s="5">
        <v>2015</v>
      </c>
      <c r="I100" s="189" t="s">
        <v>102</v>
      </c>
      <c r="J100" s="190"/>
      <c r="K100" s="190"/>
      <c r="L100" s="190"/>
      <c r="M100" s="190"/>
      <c r="N100" s="190"/>
      <c r="O100" s="190"/>
      <c r="P100" s="190"/>
      <c r="Q100" s="190"/>
      <c r="R100" s="190"/>
      <c r="S100" s="190"/>
      <c r="T100" s="191"/>
      <c r="U100" s="2"/>
      <c r="V100" s="2">
        <v>1</v>
      </c>
      <c r="W100" s="2"/>
      <c r="X100" s="2"/>
      <c r="Y100" s="130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</row>
    <row r="101" spans="1:38" ht="15.75" x14ac:dyDescent="0.25">
      <c r="A101" s="126"/>
      <c r="B101" s="208"/>
      <c r="C101" s="209"/>
      <c r="D101" s="104"/>
      <c r="E101" s="109"/>
      <c r="F101" s="143"/>
      <c r="G101" s="111"/>
      <c r="H101" s="5">
        <v>2015</v>
      </c>
      <c r="I101" s="189" t="s">
        <v>103</v>
      </c>
      <c r="J101" s="190"/>
      <c r="K101" s="190"/>
      <c r="L101" s="190"/>
      <c r="M101" s="190"/>
      <c r="N101" s="190"/>
      <c r="O101" s="190"/>
      <c r="P101" s="190"/>
      <c r="Q101" s="190"/>
      <c r="R101" s="190"/>
      <c r="S101" s="190"/>
      <c r="T101" s="191"/>
      <c r="U101" s="2"/>
      <c r="V101" s="2">
        <v>1</v>
      </c>
      <c r="W101" s="2"/>
      <c r="X101" s="2"/>
      <c r="Y101" s="130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</row>
    <row r="102" spans="1:38" ht="15.75" x14ac:dyDescent="0.25">
      <c r="A102" s="126"/>
      <c r="B102" s="208"/>
      <c r="C102" s="209"/>
      <c r="D102" s="104"/>
      <c r="E102" s="109"/>
      <c r="F102" s="143"/>
      <c r="G102" s="111"/>
      <c r="H102" s="5">
        <v>2015</v>
      </c>
      <c r="I102" s="189" t="s">
        <v>104</v>
      </c>
      <c r="J102" s="190"/>
      <c r="K102" s="190"/>
      <c r="L102" s="190"/>
      <c r="M102" s="190"/>
      <c r="N102" s="190"/>
      <c r="O102" s="190"/>
      <c r="P102" s="190"/>
      <c r="Q102" s="190"/>
      <c r="R102" s="190"/>
      <c r="S102" s="190"/>
      <c r="T102" s="191"/>
      <c r="U102" s="2"/>
      <c r="V102" s="2"/>
      <c r="W102" s="2">
        <v>1</v>
      </c>
      <c r="X102" s="2"/>
      <c r="Y102" s="130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</row>
    <row r="103" spans="1:38" ht="15.75" x14ac:dyDescent="0.25">
      <c r="A103" s="126"/>
      <c r="B103" s="208"/>
      <c r="C103" s="209"/>
      <c r="D103" s="104"/>
      <c r="E103" s="109"/>
      <c r="F103" s="143"/>
      <c r="G103" s="111"/>
      <c r="H103" s="5">
        <v>2014</v>
      </c>
      <c r="I103" s="189" t="s">
        <v>105</v>
      </c>
      <c r="J103" s="190"/>
      <c r="K103" s="190"/>
      <c r="L103" s="190"/>
      <c r="M103" s="190"/>
      <c r="N103" s="190"/>
      <c r="O103" s="190"/>
      <c r="P103" s="190"/>
      <c r="Q103" s="190"/>
      <c r="R103" s="190"/>
      <c r="S103" s="190"/>
      <c r="T103" s="191"/>
      <c r="U103" s="2"/>
      <c r="V103" s="2">
        <v>1</v>
      </c>
      <c r="W103" s="2"/>
      <c r="X103" s="2"/>
      <c r="Y103" s="130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 spans="1:38" ht="15.75" x14ac:dyDescent="0.25">
      <c r="A104" s="126"/>
      <c r="B104" s="208"/>
      <c r="C104" s="209"/>
      <c r="D104" s="105"/>
      <c r="E104" s="112"/>
      <c r="F104" s="113"/>
      <c r="G104" s="114"/>
      <c r="H104" s="5">
        <v>2014</v>
      </c>
      <c r="I104" s="189" t="s">
        <v>106</v>
      </c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  <c r="T104" s="191"/>
      <c r="U104" s="2">
        <v>1</v>
      </c>
      <c r="V104" s="2"/>
      <c r="W104" s="2"/>
      <c r="X104" s="2"/>
      <c r="Y104" s="130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</row>
    <row r="105" spans="1:38" x14ac:dyDescent="0.25">
      <c r="A105" s="126"/>
      <c r="B105" s="208"/>
      <c r="C105" s="209"/>
      <c r="D105" s="19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1"/>
      <c r="Y105" s="130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</row>
    <row r="106" spans="1:38" ht="15.75" x14ac:dyDescent="0.25">
      <c r="A106" s="126"/>
      <c r="B106" s="208"/>
      <c r="C106" s="209"/>
      <c r="D106" s="242">
        <v>17</v>
      </c>
      <c r="E106" s="200" t="s">
        <v>98</v>
      </c>
      <c r="F106" s="201"/>
      <c r="G106" s="202"/>
      <c r="H106" s="5">
        <v>2018</v>
      </c>
      <c r="I106" s="189" t="s">
        <v>107</v>
      </c>
      <c r="J106" s="190"/>
      <c r="K106" s="190"/>
      <c r="L106" s="190"/>
      <c r="M106" s="190"/>
      <c r="N106" s="190"/>
      <c r="O106" s="190"/>
      <c r="P106" s="190"/>
      <c r="Q106" s="190"/>
      <c r="R106" s="190"/>
      <c r="S106" s="190"/>
      <c r="T106" s="191"/>
      <c r="U106" s="10">
        <v>1</v>
      </c>
      <c r="V106" s="10"/>
      <c r="W106" s="10"/>
      <c r="X106" s="10"/>
      <c r="Y106" s="130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</row>
    <row r="107" spans="1:38" ht="15.75" x14ac:dyDescent="0.25">
      <c r="A107" s="126"/>
      <c r="B107" s="208"/>
      <c r="C107" s="209"/>
      <c r="D107" s="243"/>
      <c r="E107" s="233"/>
      <c r="F107" s="234"/>
      <c r="G107" s="235"/>
      <c r="H107" s="5">
        <v>2018</v>
      </c>
      <c r="I107" s="189" t="s">
        <v>108</v>
      </c>
      <c r="J107" s="190"/>
      <c r="K107" s="190"/>
      <c r="L107" s="190"/>
      <c r="M107" s="190"/>
      <c r="N107" s="190"/>
      <c r="O107" s="190"/>
      <c r="P107" s="190"/>
      <c r="Q107" s="190"/>
      <c r="R107" s="190"/>
      <c r="S107" s="190"/>
      <c r="T107" s="191"/>
      <c r="U107" s="10">
        <v>1</v>
      </c>
      <c r="V107" s="10"/>
      <c r="W107" s="10"/>
      <c r="X107" s="10"/>
      <c r="Y107" s="130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</row>
    <row r="108" spans="1:38" ht="15.75" x14ac:dyDescent="0.25">
      <c r="A108" s="126"/>
      <c r="B108" s="208"/>
      <c r="C108" s="209"/>
      <c r="D108" s="243"/>
      <c r="E108" s="233"/>
      <c r="F108" s="234"/>
      <c r="G108" s="235"/>
      <c r="H108" s="5">
        <v>2018</v>
      </c>
      <c r="I108" s="189" t="s">
        <v>109</v>
      </c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1"/>
      <c r="U108" s="10">
        <v>1</v>
      </c>
      <c r="V108" s="10"/>
      <c r="W108" s="10"/>
      <c r="X108" s="10"/>
      <c r="Y108" s="130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</row>
    <row r="109" spans="1:38" ht="15.75" x14ac:dyDescent="0.25">
      <c r="A109" s="126"/>
      <c r="B109" s="208"/>
      <c r="C109" s="209"/>
      <c r="D109" s="243"/>
      <c r="E109" s="233"/>
      <c r="F109" s="234"/>
      <c r="G109" s="235"/>
      <c r="H109" s="5">
        <v>2017</v>
      </c>
      <c r="I109" s="189" t="s">
        <v>110</v>
      </c>
      <c r="J109" s="190"/>
      <c r="K109" s="190"/>
      <c r="L109" s="190"/>
      <c r="M109" s="190"/>
      <c r="N109" s="190"/>
      <c r="O109" s="190"/>
      <c r="P109" s="190"/>
      <c r="Q109" s="190"/>
      <c r="R109" s="190"/>
      <c r="S109" s="190"/>
      <c r="T109" s="191"/>
      <c r="U109" s="10"/>
      <c r="V109" s="10">
        <v>1</v>
      </c>
      <c r="W109" s="10"/>
      <c r="X109" s="10"/>
      <c r="Y109" s="130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</row>
    <row r="110" spans="1:38" ht="15.75" x14ac:dyDescent="0.25">
      <c r="A110" s="126"/>
      <c r="B110" s="208"/>
      <c r="C110" s="209"/>
      <c r="D110" s="243"/>
      <c r="E110" s="233"/>
      <c r="F110" s="234"/>
      <c r="G110" s="235"/>
      <c r="H110" s="5">
        <v>2016</v>
      </c>
      <c r="I110" s="189" t="s">
        <v>111</v>
      </c>
      <c r="J110" s="190"/>
      <c r="K110" s="190"/>
      <c r="L110" s="190"/>
      <c r="M110" s="190"/>
      <c r="N110" s="190"/>
      <c r="O110" s="190"/>
      <c r="P110" s="190"/>
      <c r="Q110" s="190"/>
      <c r="R110" s="190"/>
      <c r="S110" s="190"/>
      <c r="T110" s="191"/>
      <c r="U110" s="10"/>
      <c r="V110" s="10"/>
      <c r="W110" s="10"/>
      <c r="X110" s="10">
        <v>1</v>
      </c>
      <c r="Y110" s="130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38" ht="15.75" x14ac:dyDescent="0.25">
      <c r="A111" s="126"/>
      <c r="B111" s="208"/>
      <c r="C111" s="209"/>
      <c r="D111" s="243"/>
      <c r="E111" s="233"/>
      <c r="F111" s="234"/>
      <c r="G111" s="235"/>
      <c r="H111" s="5">
        <v>2016</v>
      </c>
      <c r="I111" s="189" t="s">
        <v>112</v>
      </c>
      <c r="J111" s="190"/>
      <c r="K111" s="190"/>
      <c r="L111" s="190"/>
      <c r="M111" s="190"/>
      <c r="N111" s="190"/>
      <c r="O111" s="190"/>
      <c r="P111" s="190"/>
      <c r="Q111" s="190"/>
      <c r="R111" s="190"/>
      <c r="S111" s="190"/>
      <c r="T111" s="191"/>
      <c r="U111" s="10"/>
      <c r="V111" s="10">
        <v>1</v>
      </c>
      <c r="W111" s="10"/>
      <c r="X111" s="10"/>
      <c r="Y111" s="130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38" ht="15.75" x14ac:dyDescent="0.25">
      <c r="A112" s="126"/>
      <c r="B112" s="208"/>
      <c r="C112" s="209"/>
      <c r="D112" s="243"/>
      <c r="E112" s="233"/>
      <c r="F112" s="234"/>
      <c r="G112" s="235"/>
      <c r="H112" s="5">
        <v>2016</v>
      </c>
      <c r="I112" s="189" t="s">
        <v>113</v>
      </c>
      <c r="J112" s="190"/>
      <c r="K112" s="190"/>
      <c r="L112" s="190"/>
      <c r="M112" s="190"/>
      <c r="N112" s="190"/>
      <c r="O112" s="190"/>
      <c r="P112" s="190"/>
      <c r="Q112" s="190"/>
      <c r="R112" s="190"/>
      <c r="S112" s="190"/>
      <c r="T112" s="191"/>
      <c r="U112" s="10">
        <v>1</v>
      </c>
      <c r="V112" s="10"/>
      <c r="W112" s="10"/>
      <c r="X112" s="10"/>
      <c r="Y112" s="130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 ht="15.75" x14ac:dyDescent="0.25">
      <c r="A113" s="126"/>
      <c r="B113" s="208"/>
      <c r="C113" s="209"/>
      <c r="D113" s="244"/>
      <c r="E113" s="236"/>
      <c r="F113" s="237"/>
      <c r="G113" s="238"/>
      <c r="H113" s="5">
        <v>2015</v>
      </c>
      <c r="I113" s="189" t="s">
        <v>114</v>
      </c>
      <c r="J113" s="190"/>
      <c r="K113" s="190"/>
      <c r="L113" s="190"/>
      <c r="M113" s="190"/>
      <c r="N113" s="190"/>
      <c r="O113" s="190"/>
      <c r="P113" s="190"/>
      <c r="Q113" s="190"/>
      <c r="R113" s="190"/>
      <c r="S113" s="190"/>
      <c r="T113" s="191"/>
      <c r="U113" s="10"/>
      <c r="V113" s="10">
        <v>1</v>
      </c>
      <c r="W113" s="10"/>
      <c r="X113" s="10"/>
      <c r="Y113" s="130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1:38" x14ac:dyDescent="0.25">
      <c r="A114" s="126"/>
      <c r="B114" s="208"/>
      <c r="C114" s="209"/>
      <c r="D114" s="19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1"/>
      <c r="Y114" s="130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1:38" ht="15.75" x14ac:dyDescent="0.25">
      <c r="A115" s="126"/>
      <c r="B115" s="208"/>
      <c r="C115" s="209"/>
      <c r="D115" s="242">
        <v>18</v>
      </c>
      <c r="E115" s="200" t="s">
        <v>115</v>
      </c>
      <c r="F115" s="107"/>
      <c r="G115" s="108"/>
      <c r="H115" s="5">
        <v>2018</v>
      </c>
      <c r="I115" s="189" t="s">
        <v>116</v>
      </c>
      <c r="J115" s="190"/>
      <c r="K115" s="190"/>
      <c r="L115" s="190"/>
      <c r="M115" s="190"/>
      <c r="N115" s="190"/>
      <c r="O115" s="190"/>
      <c r="P115" s="190"/>
      <c r="Q115" s="190"/>
      <c r="R115" s="190"/>
      <c r="S115" s="190"/>
      <c r="T115" s="191"/>
      <c r="U115" s="10"/>
      <c r="V115" s="10">
        <v>1</v>
      </c>
      <c r="W115" s="10"/>
      <c r="X115" s="10"/>
      <c r="Y115" s="130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</row>
    <row r="116" spans="1:38" ht="15.75" x14ac:dyDescent="0.25">
      <c r="A116" s="126"/>
      <c r="B116" s="208"/>
      <c r="C116" s="209"/>
      <c r="D116" s="104"/>
      <c r="E116" s="109"/>
      <c r="F116" s="143"/>
      <c r="G116" s="111"/>
      <c r="H116" s="5">
        <v>2017</v>
      </c>
      <c r="I116" s="189" t="s">
        <v>117</v>
      </c>
      <c r="J116" s="190"/>
      <c r="K116" s="190"/>
      <c r="L116" s="190"/>
      <c r="M116" s="190"/>
      <c r="N116" s="190"/>
      <c r="O116" s="190"/>
      <c r="P116" s="190"/>
      <c r="Q116" s="190"/>
      <c r="R116" s="190"/>
      <c r="S116" s="190"/>
      <c r="T116" s="191"/>
      <c r="U116" s="10"/>
      <c r="V116" s="10">
        <v>1</v>
      </c>
      <c r="W116" s="10"/>
      <c r="X116" s="10"/>
      <c r="Y116" s="130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</row>
    <row r="117" spans="1:38" ht="15.75" x14ac:dyDescent="0.25">
      <c r="A117" s="126"/>
      <c r="B117" s="208"/>
      <c r="C117" s="209"/>
      <c r="D117" s="104"/>
      <c r="E117" s="109"/>
      <c r="F117" s="143"/>
      <c r="G117" s="111"/>
      <c r="H117" s="5">
        <v>2014</v>
      </c>
      <c r="I117" s="189" t="s">
        <v>118</v>
      </c>
      <c r="J117" s="190"/>
      <c r="K117" s="190"/>
      <c r="L117" s="190"/>
      <c r="M117" s="190"/>
      <c r="N117" s="190"/>
      <c r="O117" s="190"/>
      <c r="P117" s="190"/>
      <c r="Q117" s="190"/>
      <c r="R117" s="190"/>
      <c r="S117" s="190"/>
      <c r="T117" s="191"/>
      <c r="U117" s="10">
        <v>1</v>
      </c>
      <c r="V117" s="10"/>
      <c r="W117" s="10"/>
      <c r="X117" s="10"/>
      <c r="Y117" s="130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</row>
    <row r="118" spans="1:38" ht="15.75" x14ac:dyDescent="0.25">
      <c r="A118" s="126"/>
      <c r="B118" s="208"/>
      <c r="C118" s="209"/>
      <c r="D118" s="105"/>
      <c r="E118" s="112"/>
      <c r="F118" s="113"/>
      <c r="G118" s="114"/>
      <c r="H118" s="5">
        <v>2014</v>
      </c>
      <c r="I118" s="189" t="s">
        <v>119</v>
      </c>
      <c r="J118" s="190"/>
      <c r="K118" s="190"/>
      <c r="L118" s="190"/>
      <c r="M118" s="190"/>
      <c r="N118" s="190"/>
      <c r="O118" s="190"/>
      <c r="P118" s="190"/>
      <c r="Q118" s="190"/>
      <c r="R118" s="190"/>
      <c r="S118" s="190"/>
      <c r="T118" s="191"/>
      <c r="U118" s="10"/>
      <c r="V118" s="10"/>
      <c r="W118" s="10"/>
      <c r="X118" s="10">
        <v>1</v>
      </c>
      <c r="Y118" s="130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</row>
    <row r="119" spans="1:38" x14ac:dyDescent="0.25">
      <c r="A119" s="126"/>
      <c r="B119" s="208"/>
      <c r="C119" s="209"/>
      <c r="D119" s="19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1"/>
      <c r="Y119" s="130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</row>
    <row r="120" spans="1:38" ht="15.75" x14ac:dyDescent="0.25">
      <c r="A120" s="126"/>
      <c r="B120" s="208"/>
      <c r="C120" s="209"/>
      <c r="D120" s="242">
        <v>19</v>
      </c>
      <c r="E120" s="200" t="s">
        <v>120</v>
      </c>
      <c r="F120" s="107"/>
      <c r="G120" s="108"/>
      <c r="H120" s="5">
        <v>2016</v>
      </c>
      <c r="I120" s="189" t="s">
        <v>101</v>
      </c>
      <c r="J120" s="190"/>
      <c r="K120" s="190"/>
      <c r="L120" s="190"/>
      <c r="M120" s="190"/>
      <c r="N120" s="190"/>
      <c r="O120" s="190"/>
      <c r="P120" s="190"/>
      <c r="Q120" s="190"/>
      <c r="R120" s="190"/>
      <c r="S120" s="190"/>
      <c r="T120" s="191"/>
      <c r="U120" s="10">
        <v>1</v>
      </c>
      <c r="V120" s="10"/>
      <c r="W120" s="10"/>
      <c r="X120" s="10"/>
      <c r="Y120" s="130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</row>
    <row r="121" spans="1:38" ht="15.75" x14ac:dyDescent="0.25">
      <c r="A121" s="126"/>
      <c r="B121" s="208"/>
      <c r="C121" s="209"/>
      <c r="D121" s="104"/>
      <c r="E121" s="109"/>
      <c r="F121" s="143"/>
      <c r="G121" s="111"/>
      <c r="H121" s="5">
        <v>2015</v>
      </c>
      <c r="I121" s="189" t="s">
        <v>104</v>
      </c>
      <c r="J121" s="190"/>
      <c r="K121" s="190"/>
      <c r="L121" s="190"/>
      <c r="M121" s="190"/>
      <c r="N121" s="190"/>
      <c r="O121" s="190"/>
      <c r="P121" s="190"/>
      <c r="Q121" s="190"/>
      <c r="R121" s="190"/>
      <c r="S121" s="190"/>
      <c r="T121" s="191"/>
      <c r="U121" s="10"/>
      <c r="V121" s="10"/>
      <c r="W121" s="10"/>
      <c r="X121" s="10">
        <v>1</v>
      </c>
      <c r="Y121" s="130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</row>
    <row r="122" spans="1:38" ht="15.75" x14ac:dyDescent="0.25">
      <c r="A122" s="126"/>
      <c r="B122" s="208"/>
      <c r="C122" s="209"/>
      <c r="D122" s="104"/>
      <c r="E122" s="109"/>
      <c r="F122" s="143"/>
      <c r="G122" s="111"/>
      <c r="H122" s="5">
        <v>2015</v>
      </c>
      <c r="I122" s="189" t="s">
        <v>102</v>
      </c>
      <c r="J122" s="190"/>
      <c r="K122" s="190"/>
      <c r="L122" s="190"/>
      <c r="M122" s="190"/>
      <c r="N122" s="190"/>
      <c r="O122" s="190"/>
      <c r="P122" s="190"/>
      <c r="Q122" s="190"/>
      <c r="R122" s="190"/>
      <c r="S122" s="190"/>
      <c r="T122" s="191"/>
      <c r="U122" s="10"/>
      <c r="V122" s="10"/>
      <c r="W122" s="10"/>
      <c r="X122" s="10">
        <v>1</v>
      </c>
      <c r="Y122" s="130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</row>
    <row r="123" spans="1:38" ht="15.75" x14ac:dyDescent="0.25">
      <c r="A123" s="126"/>
      <c r="B123" s="208"/>
      <c r="C123" s="209"/>
      <c r="D123" s="105"/>
      <c r="E123" s="112"/>
      <c r="F123" s="113"/>
      <c r="G123" s="114"/>
      <c r="H123" s="5">
        <v>2014</v>
      </c>
      <c r="I123" s="189" t="s">
        <v>106</v>
      </c>
      <c r="J123" s="190"/>
      <c r="K123" s="190"/>
      <c r="L123" s="190"/>
      <c r="M123" s="190"/>
      <c r="N123" s="190"/>
      <c r="O123" s="190"/>
      <c r="P123" s="190"/>
      <c r="Q123" s="190"/>
      <c r="R123" s="190"/>
      <c r="S123" s="190"/>
      <c r="T123" s="191"/>
      <c r="U123" s="10">
        <v>1</v>
      </c>
      <c r="V123" s="10"/>
      <c r="W123" s="10"/>
      <c r="X123" s="10"/>
      <c r="Y123" s="130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</row>
    <row r="124" spans="1:38" x14ac:dyDescent="0.25">
      <c r="A124" s="126"/>
      <c r="B124" s="208"/>
      <c r="C124" s="209"/>
      <c r="D124" s="19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1"/>
      <c r="Y124" s="130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</row>
    <row r="125" spans="1:38" ht="15.75" x14ac:dyDescent="0.25">
      <c r="A125" s="126"/>
      <c r="B125" s="208"/>
      <c r="C125" s="209"/>
      <c r="D125" s="242">
        <v>20</v>
      </c>
      <c r="E125" s="200" t="s">
        <v>121</v>
      </c>
      <c r="F125" s="107"/>
      <c r="G125" s="108"/>
      <c r="H125" s="5">
        <v>2018</v>
      </c>
      <c r="I125" s="189" t="s">
        <v>122</v>
      </c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1"/>
      <c r="U125" s="10">
        <v>1</v>
      </c>
      <c r="V125" s="10"/>
      <c r="W125" s="5"/>
      <c r="X125" s="5"/>
      <c r="Y125" s="130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</row>
    <row r="126" spans="1:38" ht="15.75" x14ac:dyDescent="0.25">
      <c r="A126" s="126"/>
      <c r="B126" s="208"/>
      <c r="C126" s="209"/>
      <c r="D126" s="104"/>
      <c r="E126" s="109"/>
      <c r="F126" s="143"/>
      <c r="G126" s="111"/>
      <c r="H126" s="5">
        <v>2018</v>
      </c>
      <c r="I126" s="189" t="s">
        <v>110</v>
      </c>
      <c r="J126" s="190"/>
      <c r="K126" s="190"/>
      <c r="L126" s="190"/>
      <c r="M126" s="190"/>
      <c r="N126" s="190"/>
      <c r="O126" s="190"/>
      <c r="P126" s="190"/>
      <c r="Q126" s="190"/>
      <c r="R126" s="190"/>
      <c r="S126" s="190"/>
      <c r="T126" s="191"/>
      <c r="U126" s="10"/>
      <c r="V126" s="10">
        <v>1</v>
      </c>
      <c r="W126" s="5"/>
      <c r="X126" s="5"/>
      <c r="Y126" s="130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</row>
    <row r="127" spans="1:38" ht="15.75" x14ac:dyDescent="0.25">
      <c r="A127" s="126"/>
      <c r="B127" s="208"/>
      <c r="C127" s="209"/>
      <c r="D127" s="104"/>
      <c r="E127" s="109"/>
      <c r="F127" s="143"/>
      <c r="G127" s="111"/>
      <c r="H127" s="5">
        <v>2018</v>
      </c>
      <c r="I127" s="189" t="s">
        <v>123</v>
      </c>
      <c r="J127" s="190"/>
      <c r="K127" s="190"/>
      <c r="L127" s="190"/>
      <c r="M127" s="190"/>
      <c r="N127" s="190"/>
      <c r="O127" s="190"/>
      <c r="P127" s="190"/>
      <c r="Q127" s="190"/>
      <c r="R127" s="190"/>
      <c r="S127" s="190"/>
      <c r="T127" s="191"/>
      <c r="U127" s="10"/>
      <c r="V127" s="10">
        <v>1</v>
      </c>
      <c r="W127" s="5"/>
      <c r="X127" s="5"/>
      <c r="Y127" s="130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</row>
    <row r="128" spans="1:38" ht="15.75" x14ac:dyDescent="0.25">
      <c r="A128" s="126"/>
      <c r="B128" s="208"/>
      <c r="C128" s="209"/>
      <c r="D128" s="104"/>
      <c r="E128" s="109"/>
      <c r="F128" s="143"/>
      <c r="G128" s="111"/>
      <c r="H128" s="5">
        <v>2015</v>
      </c>
      <c r="I128" s="189" t="s">
        <v>124</v>
      </c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1"/>
      <c r="U128" s="10">
        <v>1</v>
      </c>
      <c r="V128" s="10"/>
      <c r="W128" s="5"/>
      <c r="X128" s="5"/>
      <c r="Y128" s="130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</row>
    <row r="129" spans="1:38" ht="15.75" x14ac:dyDescent="0.25">
      <c r="A129" s="126"/>
      <c r="B129" s="208"/>
      <c r="C129" s="209"/>
      <c r="D129" s="104"/>
      <c r="E129" s="109"/>
      <c r="F129" s="143"/>
      <c r="G129" s="111"/>
      <c r="H129" s="5">
        <v>2015</v>
      </c>
      <c r="I129" s="189" t="s">
        <v>125</v>
      </c>
      <c r="J129" s="190"/>
      <c r="K129" s="190"/>
      <c r="L129" s="190"/>
      <c r="M129" s="190"/>
      <c r="N129" s="190"/>
      <c r="O129" s="190"/>
      <c r="P129" s="190"/>
      <c r="Q129" s="190"/>
      <c r="R129" s="190"/>
      <c r="S129" s="190"/>
      <c r="T129" s="191"/>
      <c r="U129" s="10">
        <v>1</v>
      </c>
      <c r="V129" s="10"/>
      <c r="W129" s="5"/>
      <c r="X129" s="5"/>
      <c r="Y129" s="130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</row>
    <row r="130" spans="1:38" ht="15.75" x14ac:dyDescent="0.25">
      <c r="A130" s="126"/>
      <c r="B130" s="208"/>
      <c r="C130" s="209"/>
      <c r="D130" s="104"/>
      <c r="E130" s="109"/>
      <c r="F130" s="143"/>
      <c r="G130" s="111"/>
      <c r="H130" s="5">
        <v>2014</v>
      </c>
      <c r="I130" s="189" t="s">
        <v>126</v>
      </c>
      <c r="J130" s="190"/>
      <c r="K130" s="190"/>
      <c r="L130" s="190"/>
      <c r="M130" s="190"/>
      <c r="N130" s="190"/>
      <c r="O130" s="190"/>
      <c r="P130" s="190"/>
      <c r="Q130" s="190"/>
      <c r="R130" s="190"/>
      <c r="S130" s="190"/>
      <c r="T130" s="191"/>
      <c r="U130" s="10"/>
      <c r="V130" s="10">
        <v>1</v>
      </c>
      <c r="W130" s="5"/>
      <c r="X130" s="5"/>
      <c r="Y130" s="130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</row>
    <row r="131" spans="1:38" ht="15.75" x14ac:dyDescent="0.25">
      <c r="A131" s="126"/>
      <c r="B131" s="208"/>
      <c r="C131" s="209"/>
      <c r="D131" s="104"/>
      <c r="E131" s="109"/>
      <c r="F131" s="143"/>
      <c r="G131" s="111"/>
      <c r="H131" s="5">
        <v>2013</v>
      </c>
      <c r="I131" s="189" t="s">
        <v>127</v>
      </c>
      <c r="J131" s="190"/>
      <c r="K131" s="190"/>
      <c r="L131" s="190"/>
      <c r="M131" s="190"/>
      <c r="N131" s="190"/>
      <c r="O131" s="190"/>
      <c r="P131" s="190"/>
      <c r="Q131" s="190"/>
      <c r="R131" s="190"/>
      <c r="S131" s="190"/>
      <c r="T131" s="191"/>
      <c r="U131" s="10">
        <v>1</v>
      </c>
      <c r="V131" s="10"/>
      <c r="W131" s="5"/>
      <c r="X131" s="5"/>
      <c r="Y131" s="130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</row>
    <row r="132" spans="1:38" ht="15.75" x14ac:dyDescent="0.25">
      <c r="A132" s="126"/>
      <c r="B132" s="208"/>
      <c r="C132" s="209"/>
      <c r="D132" s="105"/>
      <c r="E132" s="112"/>
      <c r="F132" s="113"/>
      <c r="G132" s="114"/>
      <c r="H132" s="5">
        <v>2013</v>
      </c>
      <c r="I132" s="189" t="s">
        <v>128</v>
      </c>
      <c r="J132" s="190"/>
      <c r="K132" s="190"/>
      <c r="L132" s="190"/>
      <c r="M132" s="190"/>
      <c r="N132" s="190"/>
      <c r="O132" s="190"/>
      <c r="P132" s="190"/>
      <c r="Q132" s="190"/>
      <c r="R132" s="190"/>
      <c r="S132" s="190"/>
      <c r="T132" s="191"/>
      <c r="U132" s="10"/>
      <c r="V132" s="10">
        <v>1</v>
      </c>
      <c r="W132" s="5"/>
      <c r="X132" s="5"/>
      <c r="Y132" s="130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</row>
    <row r="133" spans="1:38" x14ac:dyDescent="0.25">
      <c r="A133" s="126"/>
      <c r="B133" s="208"/>
      <c r="C133" s="209"/>
      <c r="D133" s="19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1"/>
      <c r="Y133" s="130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</row>
    <row r="134" spans="1:38" ht="15.75" x14ac:dyDescent="0.25">
      <c r="A134" s="126"/>
      <c r="B134" s="208"/>
      <c r="C134" s="209"/>
      <c r="D134" s="242">
        <v>21</v>
      </c>
      <c r="E134" s="200" t="s">
        <v>129</v>
      </c>
      <c r="F134" s="107"/>
      <c r="G134" s="108"/>
      <c r="H134" s="5">
        <v>2017</v>
      </c>
      <c r="I134" s="189" t="s">
        <v>130</v>
      </c>
      <c r="J134" s="190"/>
      <c r="K134" s="190"/>
      <c r="L134" s="190"/>
      <c r="M134" s="190"/>
      <c r="N134" s="190"/>
      <c r="O134" s="190"/>
      <c r="P134" s="190"/>
      <c r="Q134" s="190"/>
      <c r="R134" s="190"/>
      <c r="S134" s="190"/>
      <c r="T134" s="191"/>
      <c r="U134" s="10">
        <v>1</v>
      </c>
      <c r="V134" s="10"/>
      <c r="W134" s="5"/>
      <c r="X134" s="5"/>
      <c r="Y134" s="130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</row>
    <row r="135" spans="1:38" ht="15.75" x14ac:dyDescent="0.25">
      <c r="A135" s="126"/>
      <c r="B135" s="208"/>
      <c r="C135" s="209"/>
      <c r="D135" s="105"/>
      <c r="E135" s="112"/>
      <c r="F135" s="113"/>
      <c r="G135" s="114"/>
      <c r="H135" s="5">
        <v>2016</v>
      </c>
      <c r="I135" s="189" t="s">
        <v>131</v>
      </c>
      <c r="J135" s="190"/>
      <c r="K135" s="190"/>
      <c r="L135" s="190"/>
      <c r="M135" s="190"/>
      <c r="N135" s="190"/>
      <c r="O135" s="190"/>
      <c r="P135" s="190"/>
      <c r="Q135" s="190"/>
      <c r="R135" s="190"/>
      <c r="S135" s="190"/>
      <c r="T135" s="191"/>
      <c r="U135" s="10"/>
      <c r="V135" s="10">
        <v>1</v>
      </c>
      <c r="W135" s="5"/>
      <c r="X135" s="5"/>
      <c r="Y135" s="130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</row>
    <row r="136" spans="1:38" x14ac:dyDescent="0.25">
      <c r="A136" s="126"/>
      <c r="B136" s="208"/>
      <c r="C136" s="209"/>
      <c r="D136" s="19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1"/>
      <c r="Y136" s="130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</row>
    <row r="137" spans="1:38" ht="15.75" x14ac:dyDescent="0.25">
      <c r="A137" s="126"/>
      <c r="B137" s="208"/>
      <c r="C137" s="209"/>
      <c r="D137" s="242">
        <v>22</v>
      </c>
      <c r="E137" s="200" t="s">
        <v>132</v>
      </c>
      <c r="F137" s="107"/>
      <c r="G137" s="108"/>
      <c r="H137" s="5">
        <v>2018</v>
      </c>
      <c r="I137" s="189" t="s">
        <v>133</v>
      </c>
      <c r="J137" s="190"/>
      <c r="K137" s="190"/>
      <c r="L137" s="190"/>
      <c r="M137" s="190"/>
      <c r="N137" s="190"/>
      <c r="O137" s="190"/>
      <c r="P137" s="190"/>
      <c r="Q137" s="190"/>
      <c r="R137" s="190"/>
      <c r="S137" s="190"/>
      <c r="T137" s="191"/>
      <c r="U137" s="10">
        <v>1</v>
      </c>
      <c r="V137" s="10"/>
      <c r="W137" s="5"/>
      <c r="X137" s="5"/>
      <c r="Y137" s="130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</row>
    <row r="138" spans="1:38" ht="15.75" x14ac:dyDescent="0.25">
      <c r="A138" s="126"/>
      <c r="B138" s="208"/>
      <c r="C138" s="209"/>
      <c r="D138" s="104"/>
      <c r="E138" s="109"/>
      <c r="F138" s="143"/>
      <c r="G138" s="111"/>
      <c r="H138" s="5">
        <v>2018</v>
      </c>
      <c r="I138" s="189" t="s">
        <v>67</v>
      </c>
      <c r="J138" s="190"/>
      <c r="K138" s="190"/>
      <c r="L138" s="190"/>
      <c r="M138" s="190"/>
      <c r="N138" s="190"/>
      <c r="O138" s="190"/>
      <c r="P138" s="190"/>
      <c r="Q138" s="190"/>
      <c r="R138" s="190"/>
      <c r="S138" s="190"/>
      <c r="T138" s="191"/>
      <c r="U138" s="10">
        <v>1</v>
      </c>
      <c r="V138" s="10"/>
      <c r="W138" s="5"/>
      <c r="X138" s="5"/>
      <c r="Y138" s="130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</row>
    <row r="139" spans="1:38" ht="15.75" x14ac:dyDescent="0.25">
      <c r="A139" s="126"/>
      <c r="B139" s="208"/>
      <c r="C139" s="209"/>
      <c r="D139" s="104"/>
      <c r="E139" s="109"/>
      <c r="F139" s="143"/>
      <c r="G139" s="111"/>
      <c r="H139" s="5">
        <v>2017</v>
      </c>
      <c r="I139" s="189" t="s">
        <v>69</v>
      </c>
      <c r="J139" s="190"/>
      <c r="K139" s="190"/>
      <c r="L139" s="190"/>
      <c r="M139" s="190"/>
      <c r="N139" s="190"/>
      <c r="O139" s="190"/>
      <c r="P139" s="190"/>
      <c r="Q139" s="190"/>
      <c r="R139" s="190"/>
      <c r="S139" s="190"/>
      <c r="T139" s="191"/>
      <c r="U139" s="10"/>
      <c r="V139" s="10">
        <v>1</v>
      </c>
      <c r="W139" s="5"/>
      <c r="X139" s="5"/>
      <c r="Y139" s="130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</row>
    <row r="140" spans="1:38" ht="15.75" x14ac:dyDescent="0.25">
      <c r="A140" s="127"/>
      <c r="B140" s="208"/>
      <c r="C140" s="209"/>
      <c r="D140" s="104"/>
      <c r="E140" s="109"/>
      <c r="F140" s="143"/>
      <c r="G140" s="111"/>
      <c r="H140" s="5">
        <v>2016</v>
      </c>
      <c r="I140" s="189" t="s">
        <v>134</v>
      </c>
      <c r="J140" s="190"/>
      <c r="K140" s="190"/>
      <c r="L140" s="190"/>
      <c r="M140" s="190"/>
      <c r="N140" s="190"/>
      <c r="O140" s="190"/>
      <c r="P140" s="190"/>
      <c r="Q140" s="190"/>
      <c r="R140" s="190"/>
      <c r="S140" s="190"/>
      <c r="T140" s="191"/>
      <c r="U140" s="10"/>
      <c r="V140" s="10">
        <v>1</v>
      </c>
      <c r="W140" s="5"/>
      <c r="X140" s="5"/>
      <c r="Y140" s="13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</row>
    <row r="141" spans="1:38" ht="15.75" x14ac:dyDescent="0.25">
      <c r="A141" s="127"/>
      <c r="B141" s="208"/>
      <c r="C141" s="209"/>
      <c r="D141" s="104"/>
      <c r="E141" s="109"/>
      <c r="F141" s="143"/>
      <c r="G141" s="111"/>
      <c r="H141" s="5">
        <v>2016</v>
      </c>
      <c r="I141" s="189" t="s">
        <v>71</v>
      </c>
      <c r="J141" s="190"/>
      <c r="K141" s="190"/>
      <c r="L141" s="190"/>
      <c r="M141" s="190"/>
      <c r="N141" s="190"/>
      <c r="O141" s="190"/>
      <c r="P141" s="190"/>
      <c r="Q141" s="190"/>
      <c r="R141" s="190"/>
      <c r="S141" s="190"/>
      <c r="T141" s="191"/>
      <c r="U141" s="10"/>
      <c r="V141" s="10">
        <v>1</v>
      </c>
      <c r="W141" s="5"/>
      <c r="X141" s="5"/>
      <c r="Y141" s="13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</row>
    <row r="142" spans="1:38" ht="15.75" x14ac:dyDescent="0.25">
      <c r="A142" s="127"/>
      <c r="B142" s="208"/>
      <c r="C142" s="209"/>
      <c r="D142" s="104"/>
      <c r="E142" s="109"/>
      <c r="F142" s="143"/>
      <c r="G142" s="111"/>
      <c r="H142" s="5">
        <v>2014</v>
      </c>
      <c r="I142" s="189" t="s">
        <v>72</v>
      </c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1"/>
      <c r="U142" s="10"/>
      <c r="V142" s="10">
        <v>1</v>
      </c>
      <c r="W142" s="5"/>
      <c r="X142" s="5"/>
      <c r="Y142" s="13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</row>
    <row r="143" spans="1:38" ht="15.75" x14ac:dyDescent="0.25">
      <c r="A143" s="127"/>
      <c r="B143" s="208"/>
      <c r="C143" s="209"/>
      <c r="D143" s="105"/>
      <c r="E143" s="112"/>
      <c r="F143" s="113"/>
      <c r="G143" s="114"/>
      <c r="H143" s="5">
        <v>2014</v>
      </c>
      <c r="I143" s="189" t="s">
        <v>135</v>
      </c>
      <c r="J143" s="190"/>
      <c r="K143" s="190"/>
      <c r="L143" s="190"/>
      <c r="M143" s="190"/>
      <c r="N143" s="190"/>
      <c r="O143" s="190"/>
      <c r="P143" s="190"/>
      <c r="Q143" s="190"/>
      <c r="R143" s="190"/>
      <c r="S143" s="190"/>
      <c r="T143" s="191"/>
      <c r="U143" s="10"/>
      <c r="V143" s="10">
        <v>1</v>
      </c>
      <c r="W143" s="5"/>
      <c r="X143" s="5"/>
      <c r="Y143" s="13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</row>
    <row r="144" spans="1:38" x14ac:dyDescent="0.25">
      <c r="A144" s="127"/>
      <c r="B144" s="208"/>
      <c r="C144" s="209"/>
      <c r="D144" s="19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1"/>
      <c r="Y144" s="131"/>
    </row>
    <row r="145" spans="1:25" ht="15.75" x14ac:dyDescent="0.25">
      <c r="A145" s="127"/>
      <c r="B145" s="208"/>
      <c r="C145" s="209"/>
      <c r="D145" s="245">
        <v>23</v>
      </c>
      <c r="E145" s="200" t="s">
        <v>136</v>
      </c>
      <c r="F145" s="107"/>
      <c r="G145" s="108"/>
      <c r="H145" s="5">
        <v>2016</v>
      </c>
      <c r="I145" s="189" t="s">
        <v>137</v>
      </c>
      <c r="J145" s="190"/>
      <c r="K145" s="190"/>
      <c r="L145" s="190"/>
      <c r="M145" s="190"/>
      <c r="N145" s="190"/>
      <c r="O145" s="190"/>
      <c r="P145" s="190"/>
      <c r="Q145" s="190"/>
      <c r="R145" s="190"/>
      <c r="S145" s="190"/>
      <c r="T145" s="191"/>
      <c r="U145" s="10">
        <v>1</v>
      </c>
      <c r="V145" s="10"/>
      <c r="W145" s="5"/>
      <c r="X145" s="5"/>
      <c r="Y145" s="131"/>
    </row>
    <row r="146" spans="1:25" ht="15.75" x14ac:dyDescent="0.25">
      <c r="A146" s="127"/>
      <c r="B146" s="208"/>
      <c r="C146" s="209"/>
      <c r="D146" s="104"/>
      <c r="E146" s="109"/>
      <c r="F146" s="143"/>
      <c r="G146" s="111"/>
      <c r="H146" s="5">
        <v>2015</v>
      </c>
      <c r="I146" s="189" t="s">
        <v>138</v>
      </c>
      <c r="J146" s="190"/>
      <c r="K146" s="190"/>
      <c r="L146" s="190"/>
      <c r="M146" s="190"/>
      <c r="N146" s="190"/>
      <c r="O146" s="190"/>
      <c r="P146" s="190"/>
      <c r="Q146" s="190"/>
      <c r="R146" s="190"/>
      <c r="S146" s="190"/>
      <c r="T146" s="191"/>
      <c r="U146" s="10">
        <v>1</v>
      </c>
      <c r="V146" s="10"/>
      <c r="W146" s="5"/>
      <c r="X146" s="5"/>
      <c r="Y146" s="131"/>
    </row>
    <row r="147" spans="1:25" ht="15.75" x14ac:dyDescent="0.25">
      <c r="A147" s="127"/>
      <c r="B147" s="208"/>
      <c r="C147" s="209"/>
      <c r="D147" s="104"/>
      <c r="E147" s="109"/>
      <c r="F147" s="143"/>
      <c r="G147" s="111"/>
      <c r="H147" s="5">
        <v>2015</v>
      </c>
      <c r="I147" s="189" t="s">
        <v>139</v>
      </c>
      <c r="J147" s="190"/>
      <c r="K147" s="190"/>
      <c r="L147" s="190"/>
      <c r="M147" s="190"/>
      <c r="N147" s="190"/>
      <c r="O147" s="190"/>
      <c r="P147" s="190"/>
      <c r="Q147" s="190"/>
      <c r="R147" s="190"/>
      <c r="S147" s="190"/>
      <c r="T147" s="191"/>
      <c r="U147" s="10">
        <v>1</v>
      </c>
      <c r="V147" s="10"/>
      <c r="W147" s="5"/>
      <c r="X147" s="5"/>
      <c r="Y147" s="131"/>
    </row>
    <row r="148" spans="1:25" ht="15.75" x14ac:dyDescent="0.25">
      <c r="A148" s="127"/>
      <c r="B148" s="208"/>
      <c r="C148" s="209"/>
      <c r="D148" s="104"/>
      <c r="E148" s="109"/>
      <c r="F148" s="143"/>
      <c r="G148" s="111"/>
      <c r="H148" s="5">
        <v>2014</v>
      </c>
      <c r="I148" s="189" t="s">
        <v>140</v>
      </c>
      <c r="J148" s="190"/>
      <c r="K148" s="190"/>
      <c r="L148" s="190"/>
      <c r="M148" s="190"/>
      <c r="N148" s="190"/>
      <c r="O148" s="190"/>
      <c r="P148" s="190"/>
      <c r="Q148" s="190"/>
      <c r="R148" s="190"/>
      <c r="S148" s="190"/>
      <c r="T148" s="191"/>
      <c r="U148" s="10"/>
      <c r="V148" s="10">
        <v>1</v>
      </c>
      <c r="W148" s="5"/>
      <c r="X148" s="5"/>
      <c r="Y148" s="131"/>
    </row>
    <row r="149" spans="1:25" ht="15.75" x14ac:dyDescent="0.25">
      <c r="A149" s="127"/>
      <c r="B149" s="208"/>
      <c r="C149" s="209"/>
      <c r="D149" s="105"/>
      <c r="E149" s="112"/>
      <c r="F149" s="113"/>
      <c r="G149" s="114"/>
      <c r="H149" s="5">
        <v>2014</v>
      </c>
      <c r="I149" s="189" t="s">
        <v>141</v>
      </c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91"/>
      <c r="U149" s="10"/>
      <c r="V149" s="10">
        <v>1</v>
      </c>
      <c r="W149" s="5"/>
      <c r="X149" s="5"/>
      <c r="Y149" s="131"/>
    </row>
    <row r="150" spans="1:25" x14ac:dyDescent="0.25">
      <c r="A150" s="127"/>
      <c r="B150" s="208"/>
      <c r="C150" s="209"/>
      <c r="D150" s="19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1"/>
      <c r="Y150" s="131"/>
    </row>
    <row r="151" spans="1:25" ht="15.75" x14ac:dyDescent="0.25">
      <c r="A151" s="127"/>
      <c r="B151" s="208"/>
      <c r="C151" s="209"/>
      <c r="D151" s="245">
        <v>24</v>
      </c>
      <c r="E151" s="200" t="s">
        <v>142</v>
      </c>
      <c r="F151" s="107"/>
      <c r="G151" s="108"/>
      <c r="H151" s="5">
        <v>2017</v>
      </c>
      <c r="I151" s="189" t="s">
        <v>145</v>
      </c>
      <c r="J151" s="190"/>
      <c r="K151" s="190"/>
      <c r="L151" s="190"/>
      <c r="M151" s="190"/>
      <c r="N151" s="190"/>
      <c r="O151" s="190"/>
      <c r="P151" s="190"/>
      <c r="Q151" s="190"/>
      <c r="R151" s="190"/>
      <c r="S151" s="190"/>
      <c r="T151" s="191"/>
      <c r="U151" s="10">
        <v>1</v>
      </c>
      <c r="V151" s="10"/>
      <c r="W151" s="5"/>
      <c r="X151" s="5"/>
      <c r="Y151" s="131"/>
    </row>
    <row r="152" spans="1:25" ht="15.75" x14ac:dyDescent="0.25">
      <c r="A152" s="127"/>
      <c r="B152" s="208"/>
      <c r="C152" s="209"/>
      <c r="D152" s="104"/>
      <c r="E152" s="109"/>
      <c r="F152" s="143"/>
      <c r="G152" s="111"/>
      <c r="H152" s="5">
        <v>2016</v>
      </c>
      <c r="I152" s="189" t="s">
        <v>146</v>
      </c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191"/>
      <c r="U152" s="10"/>
      <c r="V152" s="10">
        <v>1</v>
      </c>
      <c r="W152" s="5"/>
      <c r="X152" s="5"/>
      <c r="Y152" s="131"/>
    </row>
    <row r="153" spans="1:25" ht="15.75" x14ac:dyDescent="0.25">
      <c r="A153" s="127"/>
      <c r="B153" s="208"/>
      <c r="C153" s="209"/>
      <c r="D153" s="104"/>
      <c r="E153" s="109"/>
      <c r="F153" s="143"/>
      <c r="G153" s="111"/>
      <c r="H153" s="5">
        <v>2016</v>
      </c>
      <c r="I153" s="189" t="s">
        <v>147</v>
      </c>
      <c r="J153" s="190"/>
      <c r="K153" s="190"/>
      <c r="L153" s="190"/>
      <c r="M153" s="190"/>
      <c r="N153" s="190"/>
      <c r="O153" s="190"/>
      <c r="P153" s="190"/>
      <c r="Q153" s="190"/>
      <c r="R153" s="190"/>
      <c r="S153" s="190"/>
      <c r="T153" s="191"/>
      <c r="U153" s="10">
        <v>1</v>
      </c>
      <c r="V153" s="10"/>
      <c r="W153" s="5"/>
      <c r="X153" s="5"/>
      <c r="Y153" s="131"/>
    </row>
    <row r="154" spans="1:25" ht="15.75" x14ac:dyDescent="0.25">
      <c r="A154" s="127"/>
      <c r="B154" s="208"/>
      <c r="C154" s="209"/>
      <c r="D154" s="104"/>
      <c r="E154" s="109"/>
      <c r="F154" s="143"/>
      <c r="G154" s="111"/>
      <c r="H154" s="5">
        <v>2014</v>
      </c>
      <c r="I154" s="189" t="s">
        <v>118</v>
      </c>
      <c r="J154" s="190"/>
      <c r="K154" s="190"/>
      <c r="L154" s="190"/>
      <c r="M154" s="190"/>
      <c r="N154" s="190"/>
      <c r="O154" s="190"/>
      <c r="P154" s="190"/>
      <c r="Q154" s="190"/>
      <c r="R154" s="190"/>
      <c r="S154" s="190"/>
      <c r="T154" s="191"/>
      <c r="U154" s="10">
        <v>1</v>
      </c>
      <c r="V154" s="10"/>
      <c r="W154" s="5"/>
      <c r="X154" s="5"/>
      <c r="Y154" s="131"/>
    </row>
    <row r="155" spans="1:25" ht="15.75" x14ac:dyDescent="0.25">
      <c r="A155" s="127"/>
      <c r="B155" s="208"/>
      <c r="C155" s="209"/>
      <c r="D155" s="104"/>
      <c r="E155" s="109"/>
      <c r="F155" s="143"/>
      <c r="G155" s="111"/>
      <c r="H155" s="5">
        <v>2014</v>
      </c>
      <c r="I155" s="189" t="s">
        <v>148</v>
      </c>
      <c r="J155" s="190"/>
      <c r="K155" s="190"/>
      <c r="L155" s="190"/>
      <c r="M155" s="190"/>
      <c r="N155" s="190"/>
      <c r="O155" s="190"/>
      <c r="P155" s="190"/>
      <c r="Q155" s="190"/>
      <c r="R155" s="190"/>
      <c r="S155" s="190"/>
      <c r="T155" s="191"/>
      <c r="U155" s="10">
        <v>1</v>
      </c>
      <c r="V155" s="10"/>
      <c r="W155" s="5"/>
      <c r="X155" s="5"/>
      <c r="Y155" s="131"/>
    </row>
    <row r="156" spans="1:25" ht="15.75" x14ac:dyDescent="0.25">
      <c r="A156" s="127"/>
      <c r="B156" s="208"/>
      <c r="C156" s="209"/>
      <c r="D156" s="104"/>
      <c r="E156" s="109"/>
      <c r="F156" s="143"/>
      <c r="G156" s="111"/>
      <c r="H156" s="5">
        <v>2013</v>
      </c>
      <c r="I156" s="189" t="s">
        <v>149</v>
      </c>
      <c r="J156" s="190"/>
      <c r="K156" s="190"/>
      <c r="L156" s="190"/>
      <c r="M156" s="190"/>
      <c r="N156" s="190"/>
      <c r="O156" s="190"/>
      <c r="P156" s="190"/>
      <c r="Q156" s="190"/>
      <c r="R156" s="190"/>
      <c r="S156" s="190"/>
      <c r="T156" s="191"/>
      <c r="U156" s="10">
        <v>1</v>
      </c>
      <c r="V156" s="10"/>
      <c r="W156" s="5"/>
      <c r="X156" s="5"/>
      <c r="Y156" s="131"/>
    </row>
    <row r="157" spans="1:25" ht="15.75" x14ac:dyDescent="0.25">
      <c r="A157" s="127"/>
      <c r="B157" s="208"/>
      <c r="C157" s="209"/>
      <c r="D157" s="105"/>
      <c r="E157" s="112"/>
      <c r="F157" s="113"/>
      <c r="G157" s="114"/>
      <c r="H157" s="5">
        <v>2013</v>
      </c>
      <c r="I157" s="189" t="s">
        <v>150</v>
      </c>
      <c r="J157" s="190"/>
      <c r="K157" s="190"/>
      <c r="L157" s="190"/>
      <c r="M157" s="190"/>
      <c r="N157" s="190"/>
      <c r="O157" s="190"/>
      <c r="P157" s="190"/>
      <c r="Q157" s="190"/>
      <c r="R157" s="190"/>
      <c r="S157" s="190"/>
      <c r="T157" s="191"/>
      <c r="U157" s="10"/>
      <c r="V157" s="10">
        <v>1</v>
      </c>
      <c r="W157" s="5"/>
      <c r="X157" s="5"/>
      <c r="Y157" s="131"/>
    </row>
    <row r="158" spans="1:25" x14ac:dyDescent="0.25">
      <c r="A158" s="127"/>
      <c r="B158" s="208"/>
      <c r="C158" s="209"/>
      <c r="D158" s="19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1"/>
      <c r="Y158" s="131"/>
    </row>
    <row r="159" spans="1:25" ht="15.75" x14ac:dyDescent="0.25">
      <c r="A159" s="127"/>
      <c r="B159" s="208"/>
      <c r="C159" s="209"/>
      <c r="D159" s="245">
        <v>25</v>
      </c>
      <c r="E159" s="200" t="s">
        <v>143</v>
      </c>
      <c r="F159" s="107"/>
      <c r="G159" s="108"/>
      <c r="H159" s="5">
        <v>2018</v>
      </c>
      <c r="I159" s="189" t="s">
        <v>151</v>
      </c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1"/>
      <c r="U159" s="10">
        <v>1</v>
      </c>
      <c r="V159" s="10"/>
      <c r="W159" s="10"/>
      <c r="X159" s="5"/>
      <c r="Y159" s="131"/>
    </row>
    <row r="160" spans="1:25" ht="15.75" x14ac:dyDescent="0.25">
      <c r="A160" s="127"/>
      <c r="B160" s="208"/>
      <c r="C160" s="209"/>
      <c r="D160" s="104"/>
      <c r="E160" s="109"/>
      <c r="F160" s="143"/>
      <c r="G160" s="111"/>
      <c r="H160" s="5">
        <v>2018</v>
      </c>
      <c r="I160" s="189" t="s">
        <v>152</v>
      </c>
      <c r="J160" s="190"/>
      <c r="K160" s="190"/>
      <c r="L160" s="190"/>
      <c r="M160" s="190"/>
      <c r="N160" s="190"/>
      <c r="O160" s="190"/>
      <c r="P160" s="190"/>
      <c r="Q160" s="190"/>
      <c r="R160" s="190"/>
      <c r="S160" s="190"/>
      <c r="T160" s="191"/>
      <c r="U160" s="10">
        <v>1</v>
      </c>
      <c r="V160" s="10"/>
      <c r="W160" s="10"/>
      <c r="X160" s="5"/>
      <c r="Y160" s="131"/>
    </row>
    <row r="161" spans="1:25" ht="15.75" x14ac:dyDescent="0.25">
      <c r="A161" s="127"/>
      <c r="B161" s="208"/>
      <c r="C161" s="209"/>
      <c r="D161" s="104"/>
      <c r="E161" s="109"/>
      <c r="F161" s="143"/>
      <c r="G161" s="111"/>
      <c r="H161" s="5">
        <v>2018</v>
      </c>
      <c r="I161" s="189" t="s">
        <v>153</v>
      </c>
      <c r="J161" s="190"/>
      <c r="K161" s="190"/>
      <c r="L161" s="190"/>
      <c r="M161" s="190"/>
      <c r="N161" s="190"/>
      <c r="O161" s="190"/>
      <c r="P161" s="190"/>
      <c r="Q161" s="190"/>
      <c r="R161" s="190"/>
      <c r="S161" s="190"/>
      <c r="T161" s="191"/>
      <c r="U161" s="10"/>
      <c r="V161" s="10">
        <v>1</v>
      </c>
      <c r="W161" s="10"/>
      <c r="X161" s="5"/>
      <c r="Y161" s="131"/>
    </row>
    <row r="162" spans="1:25" ht="15.75" x14ac:dyDescent="0.25">
      <c r="A162" s="127"/>
      <c r="B162" s="208"/>
      <c r="C162" s="209"/>
      <c r="D162" s="104"/>
      <c r="E162" s="109"/>
      <c r="F162" s="143"/>
      <c r="G162" s="111"/>
      <c r="H162" s="5">
        <v>2018</v>
      </c>
      <c r="I162" s="189" t="s">
        <v>154</v>
      </c>
      <c r="J162" s="190"/>
      <c r="K162" s="190"/>
      <c r="L162" s="190"/>
      <c r="M162" s="190"/>
      <c r="N162" s="190"/>
      <c r="O162" s="190"/>
      <c r="P162" s="190"/>
      <c r="Q162" s="190"/>
      <c r="R162" s="190"/>
      <c r="S162" s="190"/>
      <c r="T162" s="191"/>
      <c r="U162" s="10"/>
      <c r="V162" s="10">
        <v>1</v>
      </c>
      <c r="W162" s="10"/>
      <c r="X162" s="5"/>
      <c r="Y162" s="131"/>
    </row>
    <row r="163" spans="1:25" ht="15.75" x14ac:dyDescent="0.25">
      <c r="A163" s="127"/>
      <c r="B163" s="208"/>
      <c r="C163" s="209"/>
      <c r="D163" s="104"/>
      <c r="E163" s="109"/>
      <c r="F163" s="143"/>
      <c r="G163" s="111"/>
      <c r="H163" s="5">
        <v>2018</v>
      </c>
      <c r="I163" s="189" t="s">
        <v>155</v>
      </c>
      <c r="J163" s="190"/>
      <c r="K163" s="190"/>
      <c r="L163" s="190"/>
      <c r="M163" s="190"/>
      <c r="N163" s="190"/>
      <c r="O163" s="190"/>
      <c r="P163" s="190"/>
      <c r="Q163" s="190"/>
      <c r="R163" s="190"/>
      <c r="S163" s="190"/>
      <c r="T163" s="191"/>
      <c r="U163" s="10"/>
      <c r="V163" s="10">
        <v>1</v>
      </c>
      <c r="W163" s="10"/>
      <c r="X163" s="5"/>
      <c r="Y163" s="131"/>
    </row>
    <row r="164" spans="1:25" ht="15.75" x14ac:dyDescent="0.25">
      <c r="A164" s="127"/>
      <c r="B164" s="208"/>
      <c r="C164" s="209"/>
      <c r="D164" s="104"/>
      <c r="E164" s="109"/>
      <c r="F164" s="143"/>
      <c r="G164" s="111"/>
      <c r="H164" s="5">
        <v>2018</v>
      </c>
      <c r="I164" s="189" t="s">
        <v>156</v>
      </c>
      <c r="J164" s="190"/>
      <c r="K164" s="190"/>
      <c r="L164" s="190"/>
      <c r="M164" s="190"/>
      <c r="N164" s="190"/>
      <c r="O164" s="190"/>
      <c r="P164" s="190"/>
      <c r="Q164" s="190"/>
      <c r="R164" s="190"/>
      <c r="S164" s="190"/>
      <c r="T164" s="191"/>
      <c r="U164" s="10"/>
      <c r="V164" s="10"/>
      <c r="W164" s="10">
        <v>1</v>
      </c>
      <c r="X164" s="5"/>
      <c r="Y164" s="131"/>
    </row>
    <row r="165" spans="1:25" ht="15.75" x14ac:dyDescent="0.25">
      <c r="A165" s="127"/>
      <c r="B165" s="208"/>
      <c r="C165" s="209"/>
      <c r="D165" s="104"/>
      <c r="E165" s="109"/>
      <c r="F165" s="143"/>
      <c r="G165" s="111"/>
      <c r="H165" s="5">
        <v>2016</v>
      </c>
      <c r="I165" s="189" t="s">
        <v>157</v>
      </c>
      <c r="J165" s="190"/>
      <c r="K165" s="190"/>
      <c r="L165" s="190"/>
      <c r="M165" s="190"/>
      <c r="N165" s="190"/>
      <c r="O165" s="190"/>
      <c r="P165" s="190"/>
      <c r="Q165" s="190"/>
      <c r="R165" s="190"/>
      <c r="S165" s="190"/>
      <c r="T165" s="191"/>
      <c r="U165" s="10">
        <v>1</v>
      </c>
      <c r="V165" s="10"/>
      <c r="W165" s="10"/>
      <c r="X165" s="5"/>
      <c r="Y165" s="131"/>
    </row>
    <row r="166" spans="1:25" ht="15.75" x14ac:dyDescent="0.25">
      <c r="A166" s="127"/>
      <c r="B166" s="208"/>
      <c r="C166" s="209"/>
      <c r="D166" s="104"/>
      <c r="E166" s="109"/>
      <c r="F166" s="143"/>
      <c r="G166" s="111"/>
      <c r="H166" s="5">
        <v>2015</v>
      </c>
      <c r="I166" s="189" t="s">
        <v>158</v>
      </c>
      <c r="J166" s="190"/>
      <c r="K166" s="190"/>
      <c r="L166" s="190"/>
      <c r="M166" s="190"/>
      <c r="N166" s="190"/>
      <c r="O166" s="190"/>
      <c r="P166" s="190"/>
      <c r="Q166" s="190"/>
      <c r="R166" s="190"/>
      <c r="S166" s="190"/>
      <c r="T166" s="191"/>
      <c r="U166" s="10">
        <v>1</v>
      </c>
      <c r="V166" s="10"/>
      <c r="W166" s="10"/>
      <c r="X166" s="5"/>
      <c r="Y166" s="131"/>
    </row>
    <row r="167" spans="1:25" ht="15.75" x14ac:dyDescent="0.25">
      <c r="A167" s="127"/>
      <c r="B167" s="208"/>
      <c r="C167" s="209"/>
      <c r="D167" s="104"/>
      <c r="E167" s="109"/>
      <c r="F167" s="143"/>
      <c r="G167" s="111"/>
      <c r="H167" s="5">
        <v>2015</v>
      </c>
      <c r="I167" s="189" t="s">
        <v>159</v>
      </c>
      <c r="J167" s="190"/>
      <c r="K167" s="190"/>
      <c r="L167" s="190"/>
      <c r="M167" s="190"/>
      <c r="N167" s="190"/>
      <c r="O167" s="190"/>
      <c r="P167" s="190"/>
      <c r="Q167" s="190"/>
      <c r="R167" s="190"/>
      <c r="S167" s="190"/>
      <c r="T167" s="191"/>
      <c r="U167" s="10">
        <v>1</v>
      </c>
      <c r="V167" s="10"/>
      <c r="W167" s="10"/>
      <c r="X167" s="5"/>
      <c r="Y167" s="131"/>
    </row>
    <row r="168" spans="1:25" ht="15.75" x14ac:dyDescent="0.25">
      <c r="A168" s="127"/>
      <c r="B168" s="208"/>
      <c r="C168" s="209"/>
      <c r="D168" s="104"/>
      <c r="E168" s="109"/>
      <c r="F168" s="143"/>
      <c r="G168" s="111"/>
      <c r="H168" s="5">
        <v>2015</v>
      </c>
      <c r="I168" s="189" t="s">
        <v>160</v>
      </c>
      <c r="J168" s="190"/>
      <c r="K168" s="190"/>
      <c r="L168" s="190"/>
      <c r="M168" s="190"/>
      <c r="N168" s="190"/>
      <c r="O168" s="190"/>
      <c r="P168" s="190"/>
      <c r="Q168" s="190"/>
      <c r="R168" s="190"/>
      <c r="S168" s="190"/>
      <c r="T168" s="191"/>
      <c r="U168" s="10"/>
      <c r="V168" s="10"/>
      <c r="W168" s="10">
        <v>1</v>
      </c>
      <c r="X168" s="5"/>
      <c r="Y168" s="131"/>
    </row>
    <row r="169" spans="1:25" ht="15.75" x14ac:dyDescent="0.25">
      <c r="A169" s="127"/>
      <c r="B169" s="208"/>
      <c r="C169" s="209"/>
      <c r="D169" s="105"/>
      <c r="E169" s="112"/>
      <c r="F169" s="113"/>
      <c r="G169" s="114"/>
      <c r="H169" s="5">
        <v>2014</v>
      </c>
      <c r="I169" s="189" t="s">
        <v>161</v>
      </c>
      <c r="J169" s="190"/>
      <c r="K169" s="190"/>
      <c r="L169" s="190"/>
      <c r="M169" s="190"/>
      <c r="N169" s="190"/>
      <c r="O169" s="190"/>
      <c r="P169" s="190"/>
      <c r="Q169" s="190"/>
      <c r="R169" s="190"/>
      <c r="S169" s="190"/>
      <c r="T169" s="191"/>
      <c r="U169" s="10">
        <v>1</v>
      </c>
      <c r="V169" s="10"/>
      <c r="W169" s="10"/>
      <c r="X169" s="5"/>
      <c r="Y169" s="131"/>
    </row>
    <row r="170" spans="1:25" x14ac:dyDescent="0.25">
      <c r="A170" s="127"/>
      <c r="B170" s="208"/>
      <c r="C170" s="209"/>
      <c r="D170" s="19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1"/>
      <c r="Y170" s="131"/>
    </row>
    <row r="171" spans="1:25" ht="15.75" x14ac:dyDescent="0.25">
      <c r="A171" s="127"/>
      <c r="B171" s="208"/>
      <c r="C171" s="209"/>
      <c r="D171" s="245">
        <v>26</v>
      </c>
      <c r="E171" s="200" t="s">
        <v>144</v>
      </c>
      <c r="F171" s="107"/>
      <c r="G171" s="108"/>
      <c r="H171" s="5">
        <v>2018</v>
      </c>
      <c r="I171" s="189" t="s">
        <v>162</v>
      </c>
      <c r="J171" s="190"/>
      <c r="K171" s="190"/>
      <c r="L171" s="190"/>
      <c r="M171" s="190"/>
      <c r="N171" s="190"/>
      <c r="O171" s="190"/>
      <c r="P171" s="190"/>
      <c r="Q171" s="190"/>
      <c r="R171" s="190"/>
      <c r="S171" s="190"/>
      <c r="T171" s="191"/>
      <c r="U171" s="10">
        <v>1</v>
      </c>
      <c r="V171" s="5"/>
      <c r="W171" s="5"/>
      <c r="X171" s="5"/>
      <c r="Y171" s="131"/>
    </row>
    <row r="172" spans="1:25" ht="15.75" x14ac:dyDescent="0.25">
      <c r="A172" s="127"/>
      <c r="B172" s="208"/>
      <c r="C172" s="209"/>
      <c r="D172" s="104"/>
      <c r="E172" s="109"/>
      <c r="F172" s="143"/>
      <c r="G172" s="111"/>
      <c r="H172" s="5">
        <v>2018</v>
      </c>
      <c r="I172" s="189" t="s">
        <v>163</v>
      </c>
      <c r="J172" s="190"/>
      <c r="K172" s="190"/>
      <c r="L172" s="190"/>
      <c r="M172" s="190"/>
      <c r="N172" s="190"/>
      <c r="O172" s="190"/>
      <c r="P172" s="190"/>
      <c r="Q172" s="190"/>
      <c r="R172" s="190"/>
      <c r="S172" s="190"/>
      <c r="T172" s="191"/>
      <c r="U172" s="10">
        <v>1</v>
      </c>
      <c r="V172" s="5"/>
      <c r="W172" s="5"/>
      <c r="X172" s="5"/>
      <c r="Y172" s="131"/>
    </row>
    <row r="173" spans="1:25" ht="15.75" x14ac:dyDescent="0.25">
      <c r="A173" s="127"/>
      <c r="B173" s="208"/>
      <c r="C173" s="209"/>
      <c r="D173" s="104"/>
      <c r="E173" s="109"/>
      <c r="F173" s="143"/>
      <c r="G173" s="111"/>
      <c r="H173" s="5">
        <v>2016</v>
      </c>
      <c r="I173" s="189" t="s">
        <v>164</v>
      </c>
      <c r="J173" s="190"/>
      <c r="K173" s="190"/>
      <c r="L173" s="190"/>
      <c r="M173" s="190"/>
      <c r="N173" s="190"/>
      <c r="O173" s="190"/>
      <c r="P173" s="190"/>
      <c r="Q173" s="190"/>
      <c r="R173" s="190"/>
      <c r="S173" s="190"/>
      <c r="T173" s="191"/>
      <c r="U173" s="10">
        <v>1</v>
      </c>
      <c r="V173" s="5"/>
      <c r="W173" s="5"/>
      <c r="X173" s="5"/>
      <c r="Y173" s="131"/>
    </row>
    <row r="174" spans="1:25" ht="15.75" x14ac:dyDescent="0.25">
      <c r="A174" s="127"/>
      <c r="B174" s="208"/>
      <c r="C174" s="209"/>
      <c r="D174" s="105"/>
      <c r="E174" s="112"/>
      <c r="F174" s="113"/>
      <c r="G174" s="114"/>
      <c r="H174" s="5">
        <v>2015</v>
      </c>
      <c r="I174" s="189" t="s">
        <v>165</v>
      </c>
      <c r="J174" s="190"/>
      <c r="K174" s="190"/>
      <c r="L174" s="190"/>
      <c r="M174" s="190"/>
      <c r="N174" s="190"/>
      <c r="O174" s="190"/>
      <c r="P174" s="190"/>
      <c r="Q174" s="190"/>
      <c r="R174" s="190"/>
      <c r="S174" s="190"/>
      <c r="T174" s="191"/>
      <c r="U174" s="10">
        <v>1</v>
      </c>
      <c r="V174" s="5"/>
      <c r="W174" s="5"/>
      <c r="X174" s="5"/>
      <c r="Y174" s="131"/>
    </row>
    <row r="175" spans="1:25" x14ac:dyDescent="0.25">
      <c r="A175" s="127"/>
      <c r="B175" s="208"/>
      <c r="C175" s="209"/>
      <c r="D175" s="19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1"/>
      <c r="Y175" s="131"/>
    </row>
    <row r="176" spans="1:25" ht="15" customHeight="1" x14ac:dyDescent="0.25">
      <c r="A176" s="127"/>
      <c r="B176" s="208"/>
      <c r="C176" s="209"/>
      <c r="D176" s="41"/>
      <c r="E176" s="42"/>
      <c r="F176" s="42"/>
      <c r="G176" s="42"/>
      <c r="H176" s="42"/>
      <c r="I176" s="42"/>
      <c r="J176" s="42"/>
      <c r="K176" s="42"/>
      <c r="L176" s="42"/>
      <c r="M176" s="133">
        <f>SUM(U176:X177)</f>
        <v>146</v>
      </c>
      <c r="N176" s="133" t="s">
        <v>12</v>
      </c>
      <c r="O176" s="133"/>
      <c r="P176" s="42"/>
      <c r="Q176" s="42"/>
      <c r="R176" s="42"/>
      <c r="S176" s="42"/>
      <c r="T176" s="43"/>
      <c r="U176" s="242">
        <f>SUM(U4:U174)</f>
        <v>75</v>
      </c>
      <c r="V176" s="242">
        <f>SUM(V4:V174)</f>
        <v>58</v>
      </c>
      <c r="W176" s="242">
        <f>SUM(W4:W174)</f>
        <v>4</v>
      </c>
      <c r="X176" s="242">
        <f>SUM(X4:X174)</f>
        <v>9</v>
      </c>
      <c r="Y176" s="131"/>
    </row>
    <row r="177" spans="1:41" ht="15" customHeight="1" x14ac:dyDescent="0.25">
      <c r="A177" s="127"/>
      <c r="B177" s="210"/>
      <c r="C177" s="211"/>
      <c r="D177" s="44"/>
      <c r="E177" s="45"/>
      <c r="F177" s="45"/>
      <c r="G177" s="45"/>
      <c r="H177" s="45"/>
      <c r="I177" s="45"/>
      <c r="J177" s="45"/>
      <c r="K177" s="45"/>
      <c r="L177" s="45"/>
      <c r="M177" s="192"/>
      <c r="N177" s="135"/>
      <c r="O177" s="135"/>
      <c r="P177" s="45"/>
      <c r="Q177" s="45"/>
      <c r="R177" s="45"/>
      <c r="S177" s="45"/>
      <c r="T177" s="46"/>
      <c r="U177" s="105"/>
      <c r="V177" s="105"/>
      <c r="W177" s="105"/>
      <c r="X177" s="105"/>
      <c r="Y177" s="131"/>
    </row>
    <row r="178" spans="1:41" ht="15.75" x14ac:dyDescent="0.25">
      <c r="A178" s="127"/>
      <c r="B178" s="12"/>
      <c r="C178" s="12"/>
      <c r="D178" s="13"/>
      <c r="E178" s="13"/>
      <c r="F178" s="13"/>
      <c r="G178" s="13"/>
      <c r="H178" s="13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3"/>
      <c r="V178" s="13"/>
      <c r="W178" s="13"/>
      <c r="X178" s="13"/>
      <c r="Y178" s="131"/>
    </row>
    <row r="179" spans="1:41" ht="15.75" x14ac:dyDescent="0.25">
      <c r="A179" s="127"/>
      <c r="B179" s="15"/>
      <c r="C179" s="15"/>
      <c r="D179" s="16"/>
      <c r="E179" s="17"/>
      <c r="F179" s="17"/>
      <c r="G179" s="17"/>
      <c r="H179" s="17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7"/>
      <c r="V179" s="17"/>
      <c r="W179" s="17"/>
      <c r="X179" s="17"/>
      <c r="Y179" s="131"/>
    </row>
    <row r="180" spans="1:41" x14ac:dyDescent="0.25">
      <c r="A180" s="127"/>
      <c r="B180" s="246" t="s">
        <v>304</v>
      </c>
      <c r="C180" s="247"/>
      <c r="D180" s="19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1"/>
      <c r="Y180" s="131"/>
      <c r="AH180" s="11"/>
      <c r="AI180" s="11"/>
      <c r="AJ180" s="11"/>
    </row>
    <row r="181" spans="1:41" ht="15.75" x14ac:dyDescent="0.25">
      <c r="A181" s="127"/>
      <c r="B181" s="248"/>
      <c r="C181" s="249"/>
      <c r="D181" s="172">
        <v>1</v>
      </c>
      <c r="E181" s="163" t="s">
        <v>166</v>
      </c>
      <c r="F181" s="164"/>
      <c r="G181" s="165"/>
      <c r="H181" s="24">
        <v>2016</v>
      </c>
      <c r="I181" s="251" t="s">
        <v>305</v>
      </c>
      <c r="J181" s="255"/>
      <c r="K181" s="255"/>
      <c r="L181" s="255"/>
      <c r="M181" s="255"/>
      <c r="N181" s="255"/>
      <c r="O181" s="255"/>
      <c r="P181" s="255"/>
      <c r="Q181" s="255"/>
      <c r="R181" s="255"/>
      <c r="S181" s="255"/>
      <c r="T181" s="256"/>
      <c r="U181" s="32">
        <v>1</v>
      </c>
      <c r="V181" s="32"/>
      <c r="W181" s="24"/>
      <c r="X181" s="24"/>
      <c r="Y181" s="131"/>
      <c r="AH181" s="11"/>
      <c r="AI181" s="11"/>
      <c r="AJ181" s="11"/>
    </row>
    <row r="182" spans="1:41" ht="15.75" x14ac:dyDescent="0.25">
      <c r="A182" s="127"/>
      <c r="B182" s="248"/>
      <c r="C182" s="249"/>
      <c r="D182" s="173"/>
      <c r="E182" s="166"/>
      <c r="F182" s="167"/>
      <c r="G182" s="168"/>
      <c r="H182" s="25">
        <v>2015</v>
      </c>
      <c r="I182" s="251" t="s">
        <v>306</v>
      </c>
      <c r="J182" s="255"/>
      <c r="K182" s="255"/>
      <c r="L182" s="255"/>
      <c r="M182" s="255"/>
      <c r="N182" s="255"/>
      <c r="O182" s="255"/>
      <c r="P182" s="255"/>
      <c r="Q182" s="255"/>
      <c r="R182" s="255"/>
      <c r="S182" s="255"/>
      <c r="T182" s="256"/>
      <c r="U182" s="31"/>
      <c r="V182" s="31"/>
      <c r="W182" s="25"/>
      <c r="X182" s="25">
        <v>1</v>
      </c>
      <c r="Y182" s="131"/>
      <c r="AH182" s="11"/>
      <c r="AI182" s="11"/>
      <c r="AJ182" s="11"/>
    </row>
    <row r="183" spans="1:41" ht="15.75" x14ac:dyDescent="0.25">
      <c r="A183" s="127"/>
      <c r="B183" s="248"/>
      <c r="C183" s="249"/>
      <c r="D183" s="173"/>
      <c r="E183" s="166"/>
      <c r="F183" s="167"/>
      <c r="G183" s="168"/>
      <c r="H183" s="25">
        <v>2014</v>
      </c>
      <c r="I183" s="251" t="s">
        <v>307</v>
      </c>
      <c r="J183" s="255"/>
      <c r="K183" s="255"/>
      <c r="L183" s="255"/>
      <c r="M183" s="255"/>
      <c r="N183" s="255"/>
      <c r="O183" s="255"/>
      <c r="P183" s="255"/>
      <c r="Q183" s="255"/>
      <c r="R183" s="255"/>
      <c r="S183" s="255"/>
      <c r="T183" s="256"/>
      <c r="U183" s="31"/>
      <c r="V183" s="31"/>
      <c r="W183" s="25"/>
      <c r="X183" s="25">
        <v>1</v>
      </c>
      <c r="Y183" s="131"/>
      <c r="AH183" s="11"/>
      <c r="AI183" s="11"/>
      <c r="AJ183" s="11"/>
    </row>
    <row r="184" spans="1:41" ht="15.75" x14ac:dyDescent="0.25">
      <c r="A184" s="127"/>
      <c r="B184" s="248"/>
      <c r="C184" s="249"/>
      <c r="D184" s="173"/>
      <c r="E184" s="166"/>
      <c r="F184" s="167"/>
      <c r="G184" s="168"/>
      <c r="H184" s="25">
        <v>2014</v>
      </c>
      <c r="I184" s="251" t="s">
        <v>308</v>
      </c>
      <c r="J184" s="255"/>
      <c r="K184" s="255"/>
      <c r="L184" s="255"/>
      <c r="M184" s="255"/>
      <c r="N184" s="255"/>
      <c r="O184" s="255"/>
      <c r="P184" s="255"/>
      <c r="Q184" s="255"/>
      <c r="R184" s="255"/>
      <c r="S184" s="255"/>
      <c r="T184" s="256"/>
      <c r="U184" s="31"/>
      <c r="V184" s="31"/>
      <c r="W184" s="25"/>
      <c r="X184" s="25">
        <v>1</v>
      </c>
      <c r="Y184" s="131"/>
      <c r="AH184" s="11"/>
      <c r="AI184" s="11"/>
      <c r="AJ184" s="11"/>
    </row>
    <row r="185" spans="1:41" ht="15.75" x14ac:dyDescent="0.25">
      <c r="A185" s="127"/>
      <c r="B185" s="248"/>
      <c r="C185" s="249"/>
      <c r="D185" s="173"/>
      <c r="E185" s="166"/>
      <c r="F185" s="167"/>
      <c r="G185" s="168"/>
      <c r="H185" s="25">
        <v>2014</v>
      </c>
      <c r="I185" s="251" t="s">
        <v>309</v>
      </c>
      <c r="J185" s="255"/>
      <c r="K185" s="255"/>
      <c r="L185" s="255"/>
      <c r="M185" s="255"/>
      <c r="N185" s="255"/>
      <c r="O185" s="255"/>
      <c r="P185" s="255"/>
      <c r="Q185" s="255"/>
      <c r="R185" s="255"/>
      <c r="S185" s="255"/>
      <c r="T185" s="256"/>
      <c r="U185" s="31">
        <v>1</v>
      </c>
      <c r="V185" s="31"/>
      <c r="W185" s="25"/>
      <c r="X185" s="25"/>
      <c r="Y185" s="131"/>
      <c r="AA185" s="215" t="s">
        <v>603</v>
      </c>
      <c r="AB185" s="216"/>
      <c r="AC185" s="216"/>
      <c r="AD185" s="216"/>
      <c r="AE185" s="216"/>
      <c r="AF185" s="217"/>
      <c r="AH185" s="48"/>
      <c r="AI185" s="48"/>
      <c r="AJ185" s="48"/>
      <c r="AM185" s="11"/>
      <c r="AN185" s="11"/>
    </row>
    <row r="186" spans="1:41" ht="15.75" x14ac:dyDescent="0.25">
      <c r="A186" s="127"/>
      <c r="B186" s="248"/>
      <c r="C186" s="249"/>
      <c r="D186" s="174"/>
      <c r="E186" s="169"/>
      <c r="F186" s="170"/>
      <c r="G186" s="171"/>
      <c r="H186" s="25">
        <v>2014</v>
      </c>
      <c r="I186" s="251" t="s">
        <v>310</v>
      </c>
      <c r="J186" s="255"/>
      <c r="K186" s="255"/>
      <c r="L186" s="255"/>
      <c r="M186" s="255"/>
      <c r="N186" s="255"/>
      <c r="O186" s="255"/>
      <c r="P186" s="255"/>
      <c r="Q186" s="255"/>
      <c r="R186" s="255"/>
      <c r="S186" s="255"/>
      <c r="T186" s="256"/>
      <c r="U186" s="31"/>
      <c r="V186" s="31"/>
      <c r="W186" s="25"/>
      <c r="X186" s="25">
        <v>1</v>
      </c>
      <c r="Y186" s="131"/>
      <c r="AA186" s="218"/>
      <c r="AB186" s="219"/>
      <c r="AC186" s="219"/>
      <c r="AD186" s="219"/>
      <c r="AE186" s="219"/>
      <c r="AF186" s="132"/>
      <c r="AH186" s="48"/>
      <c r="AI186" s="48"/>
      <c r="AJ186" s="48"/>
      <c r="AM186" s="11"/>
      <c r="AN186" s="11"/>
      <c r="AO186" s="11"/>
    </row>
    <row r="187" spans="1:41" x14ac:dyDescent="0.25">
      <c r="A187" s="127"/>
      <c r="B187" s="248"/>
      <c r="C187" s="249"/>
      <c r="D187" s="19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30"/>
      <c r="V187" s="30"/>
      <c r="W187" s="20"/>
      <c r="X187" s="21"/>
      <c r="Y187" s="131"/>
      <c r="AA187" s="188" t="s">
        <v>13</v>
      </c>
      <c r="AB187" s="188" t="s">
        <v>8</v>
      </c>
      <c r="AC187" s="188"/>
      <c r="AD187" s="188" t="s">
        <v>11</v>
      </c>
      <c r="AE187" s="188"/>
      <c r="AF187" s="212" t="s">
        <v>12</v>
      </c>
      <c r="AH187" s="48"/>
      <c r="AI187" s="48"/>
      <c r="AJ187" s="48"/>
      <c r="AM187" s="11"/>
      <c r="AN187" s="11"/>
      <c r="AO187" s="11"/>
    </row>
    <row r="188" spans="1:41" ht="15.75" x14ac:dyDescent="0.25">
      <c r="A188" s="127"/>
      <c r="B188" s="248"/>
      <c r="C188" s="249"/>
      <c r="D188" s="172">
        <v>2</v>
      </c>
      <c r="E188" s="163" t="s">
        <v>167</v>
      </c>
      <c r="F188" s="164"/>
      <c r="G188" s="165"/>
      <c r="H188" s="27">
        <v>2015</v>
      </c>
      <c r="I188" s="252" t="s">
        <v>203</v>
      </c>
      <c r="J188" s="253"/>
      <c r="K188" s="253"/>
      <c r="L188" s="253"/>
      <c r="M188" s="253"/>
      <c r="N188" s="253"/>
      <c r="O188" s="253"/>
      <c r="P188" s="253"/>
      <c r="Q188" s="253"/>
      <c r="R188" s="253"/>
      <c r="S188" s="253"/>
      <c r="T188" s="254"/>
      <c r="U188" s="35">
        <v>1</v>
      </c>
      <c r="V188" s="28"/>
      <c r="W188" s="24"/>
      <c r="X188" s="24"/>
      <c r="Y188" s="131"/>
      <c r="AA188" s="188"/>
      <c r="AB188" s="188"/>
      <c r="AC188" s="188"/>
      <c r="AD188" s="188"/>
      <c r="AE188" s="188"/>
      <c r="AF188" s="213"/>
      <c r="AM188" s="11"/>
      <c r="AN188" s="11"/>
      <c r="AO188" s="11"/>
    </row>
    <row r="189" spans="1:41" ht="15.75" x14ac:dyDescent="0.25">
      <c r="A189" s="127"/>
      <c r="B189" s="248"/>
      <c r="C189" s="249"/>
      <c r="D189" s="173"/>
      <c r="E189" s="166"/>
      <c r="F189" s="167"/>
      <c r="G189" s="168"/>
      <c r="H189" s="26">
        <v>2015</v>
      </c>
      <c r="I189" s="252" t="s">
        <v>218</v>
      </c>
      <c r="J189" s="253"/>
      <c r="K189" s="253"/>
      <c r="L189" s="253"/>
      <c r="M189" s="253"/>
      <c r="N189" s="253"/>
      <c r="O189" s="253"/>
      <c r="P189" s="253"/>
      <c r="Q189" s="253"/>
      <c r="R189" s="253"/>
      <c r="S189" s="253"/>
      <c r="T189" s="254"/>
      <c r="U189" s="34">
        <v>1</v>
      </c>
      <c r="V189" s="29"/>
      <c r="W189" s="25"/>
      <c r="X189" s="25"/>
      <c r="Y189" s="131"/>
      <c r="AA189" s="188"/>
      <c r="AB189" s="47" t="s">
        <v>9</v>
      </c>
      <c r="AC189" s="47" t="s">
        <v>10</v>
      </c>
      <c r="AD189" s="47" t="s">
        <v>9</v>
      </c>
      <c r="AE189" s="47" t="s">
        <v>10</v>
      </c>
      <c r="AF189" s="214"/>
      <c r="AM189" s="11"/>
      <c r="AN189" s="11"/>
      <c r="AO189" s="11"/>
    </row>
    <row r="190" spans="1:41" ht="15.75" x14ac:dyDescent="0.25">
      <c r="A190" s="127"/>
      <c r="B190" s="248"/>
      <c r="C190" s="249"/>
      <c r="D190" s="173"/>
      <c r="E190" s="166"/>
      <c r="F190" s="167"/>
      <c r="G190" s="168"/>
      <c r="H190" s="26">
        <v>2014</v>
      </c>
      <c r="I190" s="252" t="s">
        <v>212</v>
      </c>
      <c r="J190" s="253"/>
      <c r="K190" s="253"/>
      <c r="L190" s="253"/>
      <c r="M190" s="253"/>
      <c r="N190" s="253"/>
      <c r="O190" s="253"/>
      <c r="P190" s="253"/>
      <c r="Q190" s="253"/>
      <c r="R190" s="253"/>
      <c r="S190" s="253"/>
      <c r="T190" s="254"/>
      <c r="U190" s="34">
        <v>1</v>
      </c>
      <c r="V190" s="29"/>
      <c r="W190" s="25"/>
      <c r="X190" s="25"/>
      <c r="Y190" s="131"/>
      <c r="AA190" s="7">
        <v>2013</v>
      </c>
      <c r="AB190" s="47">
        <v>10</v>
      </c>
      <c r="AC190" s="47">
        <v>3</v>
      </c>
      <c r="AD190" s="47">
        <v>3</v>
      </c>
      <c r="AE190" s="47">
        <v>1</v>
      </c>
      <c r="AF190" s="47">
        <v>17</v>
      </c>
      <c r="AM190" s="48"/>
      <c r="AN190" s="48"/>
      <c r="AO190" s="48"/>
    </row>
    <row r="191" spans="1:41" ht="15.75" x14ac:dyDescent="0.25">
      <c r="A191" s="127"/>
      <c r="B191" s="248"/>
      <c r="C191" s="249"/>
      <c r="D191" s="173"/>
      <c r="E191" s="166"/>
      <c r="F191" s="167"/>
      <c r="G191" s="168"/>
      <c r="H191" s="26">
        <v>2014</v>
      </c>
      <c r="I191" s="252" t="s">
        <v>219</v>
      </c>
      <c r="J191" s="253"/>
      <c r="K191" s="253"/>
      <c r="L191" s="253"/>
      <c r="M191" s="253"/>
      <c r="N191" s="253"/>
      <c r="O191" s="253"/>
      <c r="P191" s="253"/>
      <c r="Q191" s="253"/>
      <c r="R191" s="253"/>
      <c r="S191" s="253"/>
      <c r="T191" s="254"/>
      <c r="U191" s="34">
        <v>1</v>
      </c>
      <c r="V191" s="29"/>
      <c r="W191" s="25"/>
      <c r="X191" s="25"/>
      <c r="Y191" s="131"/>
      <c r="AA191" s="7">
        <v>2014</v>
      </c>
      <c r="AB191" s="47">
        <v>21</v>
      </c>
      <c r="AC191" s="47">
        <v>9</v>
      </c>
      <c r="AD191" s="47">
        <v>0</v>
      </c>
      <c r="AE191" s="47">
        <v>3</v>
      </c>
      <c r="AF191" s="47">
        <v>33</v>
      </c>
      <c r="AM191" s="48"/>
      <c r="AN191" s="48"/>
      <c r="AO191" s="48"/>
    </row>
    <row r="192" spans="1:41" ht="15.75" x14ac:dyDescent="0.25">
      <c r="A192" s="127"/>
      <c r="B192" s="248"/>
      <c r="C192" s="249"/>
      <c r="D192" s="174"/>
      <c r="E192" s="169"/>
      <c r="F192" s="170"/>
      <c r="G192" s="171"/>
      <c r="H192" s="26">
        <v>2014</v>
      </c>
      <c r="I192" s="252" t="s">
        <v>214</v>
      </c>
      <c r="J192" s="253"/>
      <c r="K192" s="253"/>
      <c r="L192" s="253"/>
      <c r="M192" s="253"/>
      <c r="N192" s="253"/>
      <c r="O192" s="253"/>
      <c r="P192" s="253"/>
      <c r="Q192" s="253"/>
      <c r="R192" s="253"/>
      <c r="S192" s="253"/>
      <c r="T192" s="254"/>
      <c r="U192" s="34">
        <v>1</v>
      </c>
      <c r="V192" s="29"/>
      <c r="W192" s="25"/>
      <c r="X192" s="25"/>
      <c r="Y192" s="131"/>
      <c r="AA192" s="7">
        <v>2015</v>
      </c>
      <c r="AB192" s="47">
        <v>23</v>
      </c>
      <c r="AC192" s="47">
        <v>9</v>
      </c>
      <c r="AD192" s="47">
        <v>1</v>
      </c>
      <c r="AE192" s="47">
        <v>1</v>
      </c>
      <c r="AF192" s="47">
        <v>34</v>
      </c>
    </row>
    <row r="193" spans="1:40" ht="15.75" x14ac:dyDescent="0.25">
      <c r="A193" s="127"/>
      <c r="B193" s="248"/>
      <c r="C193" s="249"/>
      <c r="D193" s="19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30"/>
      <c r="V193" s="30"/>
      <c r="W193" s="20"/>
      <c r="X193" s="21"/>
      <c r="Y193" s="131"/>
      <c r="AA193" s="7">
        <v>2016</v>
      </c>
      <c r="AB193" s="47">
        <v>24</v>
      </c>
      <c r="AC193" s="47">
        <v>5</v>
      </c>
      <c r="AD193" s="47">
        <v>0</v>
      </c>
      <c r="AE193" s="47">
        <v>1</v>
      </c>
      <c r="AF193" s="47">
        <v>30</v>
      </c>
    </row>
    <row r="194" spans="1:40" ht="15.75" x14ac:dyDescent="0.25">
      <c r="A194" s="127"/>
      <c r="B194" s="248"/>
      <c r="C194" s="249"/>
      <c r="D194" s="250">
        <v>3</v>
      </c>
      <c r="E194" s="163" t="s">
        <v>168</v>
      </c>
      <c r="F194" s="164"/>
      <c r="G194" s="165"/>
      <c r="H194" s="26">
        <v>2018</v>
      </c>
      <c r="I194" s="251" t="s">
        <v>220</v>
      </c>
      <c r="J194" s="175"/>
      <c r="K194" s="175"/>
      <c r="L194" s="175"/>
      <c r="M194" s="175"/>
      <c r="N194" s="175"/>
      <c r="O194" s="175"/>
      <c r="P194" s="175"/>
      <c r="Q194" s="175"/>
      <c r="R194" s="175"/>
      <c r="S194" s="175"/>
      <c r="T194" s="178"/>
      <c r="U194" s="34">
        <v>1</v>
      </c>
      <c r="V194" s="29"/>
      <c r="W194" s="25"/>
      <c r="X194" s="25"/>
      <c r="Y194" s="131"/>
      <c r="AA194" s="7">
        <v>2017</v>
      </c>
      <c r="AB194" s="7">
        <v>22</v>
      </c>
      <c r="AC194" s="7">
        <v>2</v>
      </c>
      <c r="AD194" s="7">
        <v>0</v>
      </c>
      <c r="AE194" s="7">
        <v>1</v>
      </c>
      <c r="AF194" s="7">
        <v>25</v>
      </c>
    </row>
    <row r="195" spans="1:40" ht="15.75" x14ac:dyDescent="0.25">
      <c r="A195" s="127"/>
      <c r="B195" s="248"/>
      <c r="C195" s="249"/>
      <c r="D195" s="173"/>
      <c r="E195" s="166"/>
      <c r="F195" s="167"/>
      <c r="G195" s="168"/>
      <c r="H195" s="27">
        <v>2018</v>
      </c>
      <c r="I195" s="251" t="s">
        <v>221</v>
      </c>
      <c r="J195" s="175"/>
      <c r="K195" s="175"/>
      <c r="L195" s="175"/>
      <c r="M195" s="175"/>
      <c r="N195" s="175"/>
      <c r="O195" s="175"/>
      <c r="P195" s="175"/>
      <c r="Q195" s="175"/>
      <c r="R195" s="175"/>
      <c r="S195" s="175"/>
      <c r="T195" s="178"/>
      <c r="U195" s="35">
        <v>1</v>
      </c>
      <c r="V195" s="28"/>
      <c r="W195" s="24"/>
      <c r="X195" s="24"/>
      <c r="Y195" s="131"/>
      <c r="AA195" s="7">
        <v>2018</v>
      </c>
      <c r="AB195" s="7">
        <v>19</v>
      </c>
      <c r="AC195" s="7">
        <v>1</v>
      </c>
      <c r="AD195" s="7">
        <v>0</v>
      </c>
      <c r="AE195" s="7">
        <v>0</v>
      </c>
      <c r="AF195" s="7">
        <v>20</v>
      </c>
    </row>
    <row r="196" spans="1:40" ht="15.75" x14ac:dyDescent="0.25">
      <c r="A196" s="127"/>
      <c r="B196" s="248"/>
      <c r="C196" s="249"/>
      <c r="D196" s="173"/>
      <c r="E196" s="166"/>
      <c r="F196" s="167"/>
      <c r="G196" s="168"/>
      <c r="H196" s="26">
        <v>2016</v>
      </c>
      <c r="I196" s="251" t="s">
        <v>222</v>
      </c>
      <c r="J196" s="175"/>
      <c r="K196" s="175"/>
      <c r="L196" s="175"/>
      <c r="M196" s="175"/>
      <c r="N196" s="175"/>
      <c r="O196" s="175"/>
      <c r="P196" s="175"/>
      <c r="Q196" s="175"/>
      <c r="R196" s="175"/>
      <c r="S196" s="175"/>
      <c r="T196" s="178"/>
      <c r="U196" s="34">
        <v>1</v>
      </c>
      <c r="V196" s="29"/>
      <c r="W196" s="25"/>
      <c r="X196" s="25"/>
      <c r="Y196" s="131"/>
      <c r="AA196" s="7" t="s">
        <v>12</v>
      </c>
      <c r="AB196" s="7">
        <v>119</v>
      </c>
      <c r="AC196" s="7">
        <v>29</v>
      </c>
      <c r="AD196" s="7">
        <v>4</v>
      </c>
      <c r="AE196" s="7">
        <v>7</v>
      </c>
      <c r="AF196" s="7">
        <v>159</v>
      </c>
    </row>
    <row r="197" spans="1:40" ht="15.75" x14ac:dyDescent="0.25">
      <c r="A197" s="127"/>
      <c r="B197" s="248"/>
      <c r="C197" s="249"/>
      <c r="D197" s="173"/>
      <c r="E197" s="166"/>
      <c r="F197" s="167"/>
      <c r="G197" s="168"/>
      <c r="H197" s="26">
        <v>2016</v>
      </c>
      <c r="I197" s="251" t="s">
        <v>223</v>
      </c>
      <c r="J197" s="175"/>
      <c r="K197" s="175"/>
      <c r="L197" s="175"/>
      <c r="M197" s="175"/>
      <c r="N197" s="175"/>
      <c r="O197" s="175"/>
      <c r="P197" s="175"/>
      <c r="Q197" s="175"/>
      <c r="R197" s="175"/>
      <c r="S197" s="175"/>
      <c r="T197" s="178"/>
      <c r="U197" s="34">
        <v>1</v>
      </c>
      <c r="V197" s="29"/>
      <c r="W197" s="25"/>
      <c r="X197" s="25"/>
      <c r="Y197" s="131"/>
    </row>
    <row r="198" spans="1:40" ht="15.75" x14ac:dyDescent="0.25">
      <c r="A198" s="127"/>
      <c r="B198" s="248"/>
      <c r="C198" s="249"/>
      <c r="D198" s="173"/>
      <c r="E198" s="166"/>
      <c r="F198" s="167"/>
      <c r="G198" s="168"/>
      <c r="H198" s="26">
        <v>2016</v>
      </c>
      <c r="I198" s="251" t="s">
        <v>224</v>
      </c>
      <c r="J198" s="175"/>
      <c r="K198" s="175"/>
      <c r="L198" s="175"/>
      <c r="M198" s="175"/>
      <c r="N198" s="175"/>
      <c r="O198" s="175"/>
      <c r="P198" s="175"/>
      <c r="Q198" s="175"/>
      <c r="R198" s="175"/>
      <c r="S198" s="175"/>
      <c r="T198" s="178"/>
      <c r="U198" s="34">
        <v>1</v>
      </c>
      <c r="V198" s="29"/>
      <c r="W198" s="25"/>
      <c r="X198" s="25"/>
      <c r="Y198" s="131"/>
    </row>
    <row r="199" spans="1:40" ht="15.75" x14ac:dyDescent="0.25">
      <c r="A199" s="127"/>
      <c r="B199" s="248"/>
      <c r="C199" s="249"/>
      <c r="D199" s="174"/>
      <c r="E199" s="169"/>
      <c r="F199" s="170"/>
      <c r="G199" s="171"/>
      <c r="H199" s="26">
        <v>2015</v>
      </c>
      <c r="I199" s="251" t="s">
        <v>225</v>
      </c>
      <c r="J199" s="175"/>
      <c r="K199" s="175"/>
      <c r="L199" s="175"/>
      <c r="M199" s="175"/>
      <c r="N199" s="175"/>
      <c r="O199" s="175"/>
      <c r="P199" s="175"/>
      <c r="Q199" s="175"/>
      <c r="R199" s="175"/>
      <c r="S199" s="175"/>
      <c r="T199" s="178"/>
      <c r="U199" s="34">
        <v>1</v>
      </c>
      <c r="V199" s="29"/>
      <c r="W199" s="25"/>
      <c r="X199" s="25"/>
      <c r="Y199" s="131"/>
      <c r="AN199" s="11"/>
    </row>
    <row r="200" spans="1:40" x14ac:dyDescent="0.25">
      <c r="A200" s="127"/>
      <c r="B200" s="248"/>
      <c r="C200" s="249"/>
      <c r="D200" s="19"/>
      <c r="E200" s="20"/>
      <c r="F200" s="20"/>
      <c r="G200" s="20"/>
      <c r="H200" s="22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30"/>
      <c r="V200" s="30"/>
      <c r="W200" s="20"/>
      <c r="X200" s="21"/>
      <c r="Y200" s="131"/>
    </row>
    <row r="201" spans="1:40" ht="15.75" x14ac:dyDescent="0.25">
      <c r="A201" s="127"/>
      <c r="B201" s="248"/>
      <c r="C201" s="249"/>
      <c r="D201" s="250">
        <v>4</v>
      </c>
      <c r="E201" s="163" t="s">
        <v>169</v>
      </c>
      <c r="F201" s="164"/>
      <c r="G201" s="164"/>
      <c r="H201" s="25">
        <v>2018</v>
      </c>
      <c r="I201" s="178" t="s">
        <v>170</v>
      </c>
      <c r="J201" s="257"/>
      <c r="K201" s="257"/>
      <c r="L201" s="257"/>
      <c r="M201" s="257"/>
      <c r="N201" s="257"/>
      <c r="O201" s="257"/>
      <c r="P201" s="257"/>
      <c r="Q201" s="257"/>
      <c r="R201" s="257"/>
      <c r="S201" s="257"/>
      <c r="T201" s="257"/>
      <c r="U201" s="34">
        <v>1</v>
      </c>
      <c r="V201" s="29"/>
      <c r="W201" s="25"/>
      <c r="X201" s="25"/>
      <c r="Y201" s="131"/>
    </row>
    <row r="202" spans="1:40" ht="15.75" x14ac:dyDescent="0.25">
      <c r="A202" s="127"/>
      <c r="B202" s="248"/>
      <c r="C202" s="249"/>
      <c r="D202" s="104"/>
      <c r="E202" s="166"/>
      <c r="F202" s="167"/>
      <c r="G202" s="167"/>
      <c r="H202" s="25">
        <v>2018</v>
      </c>
      <c r="I202" s="178" t="s">
        <v>171</v>
      </c>
      <c r="J202" s="257"/>
      <c r="K202" s="257"/>
      <c r="L202" s="257"/>
      <c r="M202" s="257"/>
      <c r="N202" s="257"/>
      <c r="O202" s="257"/>
      <c r="P202" s="257"/>
      <c r="Q202" s="257"/>
      <c r="R202" s="257"/>
      <c r="S202" s="257"/>
      <c r="T202" s="257"/>
      <c r="U202" s="34">
        <v>1</v>
      </c>
      <c r="V202" s="29"/>
      <c r="W202" s="25"/>
      <c r="X202" s="25"/>
      <c r="Y202" s="131"/>
    </row>
    <row r="203" spans="1:40" ht="15.75" x14ac:dyDescent="0.25">
      <c r="A203" s="127"/>
      <c r="B203" s="248"/>
      <c r="C203" s="249"/>
      <c r="D203" s="104"/>
      <c r="E203" s="166"/>
      <c r="F203" s="167"/>
      <c r="G203" s="167"/>
      <c r="H203" s="25">
        <v>2018</v>
      </c>
      <c r="I203" s="178" t="s">
        <v>172</v>
      </c>
      <c r="J203" s="257"/>
      <c r="K203" s="257"/>
      <c r="L203" s="257"/>
      <c r="M203" s="257"/>
      <c r="N203" s="257"/>
      <c r="O203" s="257"/>
      <c r="P203" s="257"/>
      <c r="Q203" s="257"/>
      <c r="R203" s="257"/>
      <c r="S203" s="257"/>
      <c r="T203" s="257"/>
      <c r="U203" s="34">
        <v>1</v>
      </c>
      <c r="V203" s="28"/>
      <c r="W203" s="24"/>
      <c r="X203" s="24"/>
      <c r="Y203" s="131"/>
    </row>
    <row r="204" spans="1:40" ht="15.75" x14ac:dyDescent="0.25">
      <c r="A204" s="127"/>
      <c r="B204" s="248"/>
      <c r="C204" s="249"/>
      <c r="D204" s="104"/>
      <c r="E204" s="166"/>
      <c r="F204" s="167"/>
      <c r="G204" s="167"/>
      <c r="H204" s="25">
        <v>2018</v>
      </c>
      <c r="I204" s="175" t="s">
        <v>173</v>
      </c>
      <c r="J204" s="175"/>
      <c r="K204" s="175"/>
      <c r="L204" s="175"/>
      <c r="M204" s="175"/>
      <c r="N204" s="175"/>
      <c r="O204" s="175"/>
      <c r="P204" s="175"/>
      <c r="Q204" s="175"/>
      <c r="R204" s="175"/>
      <c r="S204" s="175"/>
      <c r="T204" s="178"/>
      <c r="U204" s="34">
        <v>1</v>
      </c>
      <c r="V204" s="29"/>
      <c r="W204" s="25"/>
      <c r="X204" s="25"/>
      <c r="Y204" s="131"/>
    </row>
    <row r="205" spans="1:40" ht="15.75" x14ac:dyDescent="0.25">
      <c r="A205" s="127"/>
      <c r="B205" s="248"/>
      <c r="C205" s="249"/>
      <c r="D205" s="104"/>
      <c r="E205" s="166"/>
      <c r="F205" s="167"/>
      <c r="G205" s="167"/>
      <c r="H205" s="25">
        <v>2018</v>
      </c>
      <c r="I205" s="175" t="s">
        <v>174</v>
      </c>
      <c r="J205" s="175"/>
      <c r="K205" s="175"/>
      <c r="L205" s="175"/>
      <c r="M205" s="175"/>
      <c r="N205" s="175"/>
      <c r="O205" s="175"/>
      <c r="P205" s="175"/>
      <c r="Q205" s="175"/>
      <c r="R205" s="175"/>
      <c r="S205" s="175"/>
      <c r="T205" s="178"/>
      <c r="U205" s="34">
        <v>1</v>
      </c>
      <c r="V205" s="29"/>
      <c r="W205" s="25"/>
      <c r="X205" s="25"/>
      <c r="Y205" s="131"/>
    </row>
    <row r="206" spans="1:40" ht="15.75" x14ac:dyDescent="0.25">
      <c r="A206" s="127"/>
      <c r="B206" s="248"/>
      <c r="C206" s="249"/>
      <c r="D206" s="104"/>
      <c r="E206" s="166"/>
      <c r="F206" s="167"/>
      <c r="G206" s="167"/>
      <c r="H206" s="25">
        <v>2018</v>
      </c>
      <c r="I206" s="175" t="s">
        <v>175</v>
      </c>
      <c r="J206" s="175"/>
      <c r="K206" s="175"/>
      <c r="L206" s="175"/>
      <c r="M206" s="175"/>
      <c r="N206" s="175"/>
      <c r="O206" s="175"/>
      <c r="P206" s="175"/>
      <c r="Q206" s="175"/>
      <c r="R206" s="175"/>
      <c r="S206" s="175"/>
      <c r="T206" s="178"/>
      <c r="U206" s="34">
        <v>1</v>
      </c>
      <c r="V206" s="29"/>
      <c r="W206" s="25"/>
      <c r="X206" s="25"/>
      <c r="Y206" s="131"/>
    </row>
    <row r="207" spans="1:40" ht="15.75" x14ac:dyDescent="0.25">
      <c r="A207" s="127"/>
      <c r="B207" s="248"/>
      <c r="C207" s="249"/>
      <c r="D207" s="104"/>
      <c r="E207" s="166"/>
      <c r="F207" s="167"/>
      <c r="G207" s="167"/>
      <c r="H207" s="25">
        <v>2018</v>
      </c>
      <c r="I207" s="175" t="s">
        <v>176</v>
      </c>
      <c r="J207" s="175"/>
      <c r="K207" s="175"/>
      <c r="L207" s="175"/>
      <c r="M207" s="175"/>
      <c r="N207" s="175"/>
      <c r="O207" s="175"/>
      <c r="P207" s="175"/>
      <c r="Q207" s="175"/>
      <c r="R207" s="175"/>
      <c r="S207" s="175"/>
      <c r="T207" s="178"/>
      <c r="U207" s="34">
        <v>1</v>
      </c>
      <c r="V207" s="29"/>
      <c r="W207" s="25"/>
      <c r="X207" s="25"/>
      <c r="Y207" s="131"/>
    </row>
    <row r="208" spans="1:40" ht="15.75" x14ac:dyDescent="0.25">
      <c r="A208" s="127"/>
      <c r="B208" s="248"/>
      <c r="C208" s="249"/>
      <c r="D208" s="104"/>
      <c r="E208" s="166"/>
      <c r="F208" s="167"/>
      <c r="G208" s="167"/>
      <c r="H208" s="25">
        <v>2018</v>
      </c>
      <c r="I208" s="175" t="s">
        <v>177</v>
      </c>
      <c r="J208" s="175"/>
      <c r="K208" s="175"/>
      <c r="L208" s="175"/>
      <c r="M208" s="175"/>
      <c r="N208" s="175"/>
      <c r="O208" s="175"/>
      <c r="P208" s="175"/>
      <c r="Q208" s="175"/>
      <c r="R208" s="175"/>
      <c r="S208" s="175"/>
      <c r="T208" s="178"/>
      <c r="U208" s="34">
        <v>1</v>
      </c>
      <c r="V208" s="29"/>
      <c r="W208" s="25"/>
      <c r="X208" s="25"/>
      <c r="Y208" s="131"/>
    </row>
    <row r="209" spans="1:25" ht="15.75" x14ac:dyDescent="0.25">
      <c r="A209" s="127"/>
      <c r="B209" s="248"/>
      <c r="C209" s="249"/>
      <c r="D209" s="104"/>
      <c r="E209" s="166"/>
      <c r="F209" s="167"/>
      <c r="G209" s="167"/>
      <c r="H209" s="25">
        <v>2018</v>
      </c>
      <c r="I209" s="175" t="s">
        <v>178</v>
      </c>
      <c r="J209" s="175"/>
      <c r="K209" s="175"/>
      <c r="L209" s="175"/>
      <c r="M209" s="175"/>
      <c r="N209" s="175"/>
      <c r="O209" s="175"/>
      <c r="P209" s="175"/>
      <c r="Q209" s="175"/>
      <c r="R209" s="175"/>
      <c r="S209" s="175"/>
      <c r="T209" s="178"/>
      <c r="U209" s="34">
        <v>1</v>
      </c>
      <c r="V209" s="29"/>
      <c r="W209" s="25"/>
      <c r="X209" s="25"/>
      <c r="Y209" s="131"/>
    </row>
    <row r="210" spans="1:25" ht="15.75" x14ac:dyDescent="0.25">
      <c r="A210" s="127"/>
      <c r="B210" s="248"/>
      <c r="C210" s="249"/>
      <c r="D210" s="104"/>
      <c r="E210" s="166"/>
      <c r="F210" s="167"/>
      <c r="G210" s="167"/>
      <c r="H210" s="25">
        <v>2018</v>
      </c>
      <c r="I210" s="175" t="s">
        <v>179</v>
      </c>
      <c r="J210" s="175"/>
      <c r="K210" s="175"/>
      <c r="L210" s="175"/>
      <c r="M210" s="175"/>
      <c r="N210" s="175"/>
      <c r="O210" s="175"/>
      <c r="P210" s="175"/>
      <c r="Q210" s="175"/>
      <c r="R210" s="175"/>
      <c r="S210" s="175"/>
      <c r="T210" s="178"/>
      <c r="U210" s="34">
        <v>1</v>
      </c>
      <c r="V210" s="29"/>
      <c r="W210" s="25"/>
      <c r="X210" s="25"/>
      <c r="Y210" s="131"/>
    </row>
    <row r="211" spans="1:25" ht="15.75" x14ac:dyDescent="0.25">
      <c r="A211" s="127"/>
      <c r="B211" s="248"/>
      <c r="C211" s="249"/>
      <c r="D211" s="104"/>
      <c r="E211" s="166"/>
      <c r="F211" s="167"/>
      <c r="G211" s="167"/>
      <c r="H211" s="25">
        <v>2017</v>
      </c>
      <c r="I211" s="175" t="s">
        <v>180</v>
      </c>
      <c r="J211" s="175"/>
      <c r="K211" s="175"/>
      <c r="L211" s="175"/>
      <c r="M211" s="175"/>
      <c r="N211" s="175"/>
      <c r="O211" s="175"/>
      <c r="P211" s="175"/>
      <c r="Q211" s="175"/>
      <c r="R211" s="175"/>
      <c r="S211" s="175"/>
      <c r="T211" s="178"/>
      <c r="U211" s="34">
        <v>1</v>
      </c>
      <c r="V211" s="28"/>
      <c r="W211" s="24"/>
      <c r="X211" s="24"/>
      <c r="Y211" s="131"/>
    </row>
    <row r="212" spans="1:25" ht="15.75" x14ac:dyDescent="0.25">
      <c r="A212" s="127"/>
      <c r="B212" s="248"/>
      <c r="C212" s="249"/>
      <c r="D212" s="104"/>
      <c r="E212" s="166"/>
      <c r="F212" s="167"/>
      <c r="G212" s="167"/>
      <c r="H212" s="25">
        <v>2017</v>
      </c>
      <c r="I212" s="175" t="s">
        <v>181</v>
      </c>
      <c r="J212" s="175"/>
      <c r="K212" s="175"/>
      <c r="L212" s="175"/>
      <c r="M212" s="175"/>
      <c r="N212" s="175"/>
      <c r="O212" s="175"/>
      <c r="P212" s="175"/>
      <c r="Q212" s="175"/>
      <c r="R212" s="175"/>
      <c r="S212" s="175"/>
      <c r="T212" s="178"/>
      <c r="U212" s="34">
        <v>1</v>
      </c>
      <c r="V212" s="29"/>
      <c r="W212" s="25"/>
      <c r="X212" s="25"/>
      <c r="Y212" s="131"/>
    </row>
    <row r="213" spans="1:25" ht="15.75" x14ac:dyDescent="0.25">
      <c r="A213" s="127"/>
      <c r="B213" s="248"/>
      <c r="C213" s="249"/>
      <c r="D213" s="104"/>
      <c r="E213" s="166"/>
      <c r="F213" s="167"/>
      <c r="G213" s="167"/>
      <c r="H213" s="25">
        <v>2017</v>
      </c>
      <c r="I213" s="175" t="s">
        <v>182</v>
      </c>
      <c r="J213" s="175"/>
      <c r="K213" s="175"/>
      <c r="L213" s="175"/>
      <c r="M213" s="175"/>
      <c r="N213" s="175"/>
      <c r="O213" s="175"/>
      <c r="P213" s="175"/>
      <c r="Q213" s="175"/>
      <c r="R213" s="175"/>
      <c r="S213" s="175"/>
      <c r="T213" s="178"/>
      <c r="U213" s="34">
        <v>1</v>
      </c>
      <c r="V213" s="29"/>
      <c r="W213" s="25"/>
      <c r="X213" s="25"/>
      <c r="Y213" s="131"/>
    </row>
    <row r="214" spans="1:25" ht="15.75" x14ac:dyDescent="0.25">
      <c r="A214" s="127"/>
      <c r="B214" s="248"/>
      <c r="C214" s="249"/>
      <c r="D214" s="104"/>
      <c r="E214" s="166"/>
      <c r="F214" s="167"/>
      <c r="G214" s="167"/>
      <c r="H214" s="25">
        <v>2017</v>
      </c>
      <c r="I214" s="175" t="s">
        <v>183</v>
      </c>
      <c r="J214" s="175"/>
      <c r="K214" s="175"/>
      <c r="L214" s="175"/>
      <c r="M214" s="175"/>
      <c r="N214" s="175"/>
      <c r="O214" s="175"/>
      <c r="P214" s="175"/>
      <c r="Q214" s="175"/>
      <c r="R214" s="175"/>
      <c r="S214" s="175"/>
      <c r="T214" s="178"/>
      <c r="U214" s="34">
        <v>1</v>
      </c>
      <c r="V214" s="29"/>
      <c r="W214" s="25"/>
      <c r="X214" s="25"/>
      <c r="Y214" s="131"/>
    </row>
    <row r="215" spans="1:25" ht="15.75" x14ac:dyDescent="0.25">
      <c r="A215" s="127"/>
      <c r="B215" s="248"/>
      <c r="C215" s="249"/>
      <c r="D215" s="104"/>
      <c r="E215" s="166"/>
      <c r="F215" s="167"/>
      <c r="G215" s="167"/>
      <c r="H215" s="25">
        <v>2017</v>
      </c>
      <c r="I215" s="175" t="s">
        <v>184</v>
      </c>
      <c r="J215" s="175"/>
      <c r="K215" s="175"/>
      <c r="L215" s="175"/>
      <c r="M215" s="175"/>
      <c r="N215" s="175"/>
      <c r="O215" s="175"/>
      <c r="P215" s="175"/>
      <c r="Q215" s="175"/>
      <c r="R215" s="175"/>
      <c r="S215" s="175"/>
      <c r="T215" s="178"/>
      <c r="U215" s="34">
        <v>1</v>
      </c>
      <c r="V215" s="29"/>
      <c r="W215" s="25"/>
      <c r="X215" s="25"/>
      <c r="Y215" s="131"/>
    </row>
    <row r="216" spans="1:25" ht="15.75" x14ac:dyDescent="0.25">
      <c r="A216" s="127"/>
      <c r="B216" s="248"/>
      <c r="C216" s="249"/>
      <c r="D216" s="104"/>
      <c r="E216" s="166"/>
      <c r="F216" s="167"/>
      <c r="G216" s="167"/>
      <c r="H216" s="25">
        <v>2017</v>
      </c>
      <c r="I216" s="175" t="s">
        <v>185</v>
      </c>
      <c r="J216" s="175"/>
      <c r="K216" s="175"/>
      <c r="L216" s="175"/>
      <c r="M216" s="175"/>
      <c r="N216" s="175"/>
      <c r="O216" s="175"/>
      <c r="P216" s="175"/>
      <c r="Q216" s="175"/>
      <c r="R216" s="175"/>
      <c r="S216" s="175"/>
      <c r="T216" s="178"/>
      <c r="U216" s="34">
        <v>1</v>
      </c>
      <c r="V216" s="29"/>
      <c r="W216" s="25"/>
      <c r="X216" s="25"/>
      <c r="Y216" s="131"/>
    </row>
    <row r="217" spans="1:25" ht="15.75" x14ac:dyDescent="0.25">
      <c r="A217" s="127"/>
      <c r="B217" s="248"/>
      <c r="C217" s="249"/>
      <c r="D217" s="104"/>
      <c r="E217" s="166"/>
      <c r="F217" s="167"/>
      <c r="G217" s="167"/>
      <c r="H217" s="25">
        <v>2017</v>
      </c>
      <c r="I217" s="175" t="s">
        <v>186</v>
      </c>
      <c r="J217" s="175"/>
      <c r="K217" s="175"/>
      <c r="L217" s="175"/>
      <c r="M217" s="175"/>
      <c r="N217" s="175"/>
      <c r="O217" s="175"/>
      <c r="P217" s="175"/>
      <c r="Q217" s="175"/>
      <c r="R217" s="175"/>
      <c r="S217" s="175"/>
      <c r="T217" s="178"/>
      <c r="U217" s="34">
        <v>1</v>
      </c>
      <c r="V217" s="29"/>
      <c r="W217" s="25"/>
      <c r="X217" s="25"/>
      <c r="Y217" s="131"/>
    </row>
    <row r="218" spans="1:25" ht="15.75" x14ac:dyDescent="0.25">
      <c r="A218" s="127"/>
      <c r="B218" s="248"/>
      <c r="C218" s="249"/>
      <c r="D218" s="104"/>
      <c r="E218" s="166"/>
      <c r="F218" s="167"/>
      <c r="G218" s="167"/>
      <c r="H218" s="25">
        <v>2016</v>
      </c>
      <c r="I218" s="175" t="s">
        <v>187</v>
      </c>
      <c r="J218" s="175"/>
      <c r="K218" s="175"/>
      <c r="L218" s="175"/>
      <c r="M218" s="175"/>
      <c r="N218" s="175"/>
      <c r="O218" s="175"/>
      <c r="P218" s="175"/>
      <c r="Q218" s="175"/>
      <c r="R218" s="175"/>
      <c r="S218" s="175"/>
      <c r="T218" s="178"/>
      <c r="U218" s="34">
        <v>1</v>
      </c>
      <c r="V218" s="29"/>
      <c r="W218" s="25"/>
      <c r="X218" s="25"/>
      <c r="Y218" s="131"/>
    </row>
    <row r="219" spans="1:25" ht="15.75" x14ac:dyDescent="0.25">
      <c r="A219" s="127"/>
      <c r="B219" s="248"/>
      <c r="C219" s="249"/>
      <c r="D219" s="104"/>
      <c r="E219" s="166"/>
      <c r="F219" s="167"/>
      <c r="G219" s="167"/>
      <c r="H219" s="25">
        <v>2016</v>
      </c>
      <c r="I219" s="175" t="s">
        <v>188</v>
      </c>
      <c r="J219" s="175"/>
      <c r="K219" s="175"/>
      <c r="L219" s="175"/>
      <c r="M219" s="175"/>
      <c r="N219" s="175"/>
      <c r="O219" s="175"/>
      <c r="P219" s="175"/>
      <c r="Q219" s="175"/>
      <c r="R219" s="175"/>
      <c r="S219" s="175"/>
      <c r="T219" s="178"/>
      <c r="U219" s="34">
        <v>1</v>
      </c>
      <c r="V219" s="28"/>
      <c r="W219" s="24"/>
      <c r="X219" s="24"/>
      <c r="Y219" s="131"/>
    </row>
    <row r="220" spans="1:25" ht="15.75" x14ac:dyDescent="0.25">
      <c r="A220" s="127"/>
      <c r="B220" s="248"/>
      <c r="C220" s="249"/>
      <c r="D220" s="104"/>
      <c r="E220" s="166"/>
      <c r="F220" s="167"/>
      <c r="G220" s="167"/>
      <c r="H220" s="25">
        <v>2016</v>
      </c>
      <c r="I220" s="175" t="s">
        <v>189</v>
      </c>
      <c r="J220" s="175"/>
      <c r="K220" s="175"/>
      <c r="L220" s="175"/>
      <c r="M220" s="175"/>
      <c r="N220" s="175"/>
      <c r="O220" s="175"/>
      <c r="P220" s="175"/>
      <c r="Q220" s="175"/>
      <c r="R220" s="175"/>
      <c r="S220" s="175"/>
      <c r="T220" s="178"/>
      <c r="U220" s="34">
        <v>1</v>
      </c>
      <c r="V220" s="29"/>
      <c r="W220" s="25"/>
      <c r="X220" s="25"/>
      <c r="Y220" s="131"/>
    </row>
    <row r="221" spans="1:25" ht="15.75" x14ac:dyDescent="0.25">
      <c r="A221" s="127"/>
      <c r="B221" s="248"/>
      <c r="C221" s="249"/>
      <c r="D221" s="104"/>
      <c r="E221" s="166"/>
      <c r="F221" s="167"/>
      <c r="G221" s="167"/>
      <c r="H221" s="25">
        <v>2016</v>
      </c>
      <c r="I221" s="175" t="s">
        <v>190</v>
      </c>
      <c r="J221" s="175"/>
      <c r="K221" s="175"/>
      <c r="L221" s="175"/>
      <c r="M221" s="175"/>
      <c r="N221" s="175"/>
      <c r="O221" s="175"/>
      <c r="P221" s="175"/>
      <c r="Q221" s="175"/>
      <c r="R221" s="175"/>
      <c r="S221" s="175"/>
      <c r="T221" s="178"/>
      <c r="U221" s="34">
        <v>1</v>
      </c>
      <c r="V221" s="29"/>
      <c r="W221" s="25"/>
      <c r="X221" s="25"/>
      <c r="Y221" s="131"/>
    </row>
    <row r="222" spans="1:25" ht="15.75" x14ac:dyDescent="0.25">
      <c r="A222" s="127"/>
      <c r="B222" s="248"/>
      <c r="C222" s="249"/>
      <c r="D222" s="104"/>
      <c r="E222" s="166"/>
      <c r="F222" s="167"/>
      <c r="G222" s="167"/>
      <c r="H222" s="25">
        <v>2016</v>
      </c>
      <c r="I222" s="175" t="s">
        <v>191</v>
      </c>
      <c r="J222" s="175"/>
      <c r="K222" s="175"/>
      <c r="L222" s="175"/>
      <c r="M222" s="175"/>
      <c r="N222" s="175"/>
      <c r="O222" s="175"/>
      <c r="P222" s="175"/>
      <c r="Q222" s="175"/>
      <c r="R222" s="175"/>
      <c r="S222" s="175"/>
      <c r="T222" s="178"/>
      <c r="U222" s="34">
        <v>1</v>
      </c>
      <c r="V222" s="29"/>
      <c r="W222" s="25"/>
      <c r="X222" s="25"/>
      <c r="Y222" s="131"/>
    </row>
    <row r="223" spans="1:25" ht="15.75" x14ac:dyDescent="0.25">
      <c r="A223" s="127"/>
      <c r="B223" s="248"/>
      <c r="C223" s="249"/>
      <c r="D223" s="104"/>
      <c r="E223" s="166"/>
      <c r="F223" s="167"/>
      <c r="G223" s="167"/>
      <c r="H223" s="25">
        <v>2016</v>
      </c>
      <c r="I223" s="175" t="s">
        <v>192</v>
      </c>
      <c r="J223" s="175"/>
      <c r="K223" s="175"/>
      <c r="L223" s="175"/>
      <c r="M223" s="175"/>
      <c r="N223" s="175"/>
      <c r="O223" s="175"/>
      <c r="P223" s="175"/>
      <c r="Q223" s="175"/>
      <c r="R223" s="175"/>
      <c r="S223" s="175"/>
      <c r="T223" s="178"/>
      <c r="U223" s="34">
        <v>1</v>
      </c>
      <c r="V223" s="29"/>
      <c r="W223" s="25"/>
      <c r="X223" s="25"/>
      <c r="Y223" s="131"/>
    </row>
    <row r="224" spans="1:25" ht="15.75" x14ac:dyDescent="0.25">
      <c r="A224" s="127"/>
      <c r="B224" s="248"/>
      <c r="C224" s="249"/>
      <c r="D224" s="104"/>
      <c r="E224" s="166"/>
      <c r="F224" s="167"/>
      <c r="G224" s="167"/>
      <c r="H224" s="25">
        <v>2016</v>
      </c>
      <c r="I224" s="175" t="s">
        <v>193</v>
      </c>
      <c r="J224" s="175"/>
      <c r="K224" s="175"/>
      <c r="L224" s="175"/>
      <c r="M224" s="175"/>
      <c r="N224" s="175"/>
      <c r="O224" s="175"/>
      <c r="P224" s="175"/>
      <c r="Q224" s="175"/>
      <c r="R224" s="175"/>
      <c r="S224" s="175"/>
      <c r="T224" s="178"/>
      <c r="U224" s="34">
        <v>1</v>
      </c>
      <c r="V224" s="29"/>
      <c r="W224" s="25"/>
      <c r="X224" s="25"/>
      <c r="Y224" s="131"/>
    </row>
    <row r="225" spans="1:25" ht="15.75" x14ac:dyDescent="0.25">
      <c r="A225" s="127"/>
      <c r="B225" s="248"/>
      <c r="C225" s="249"/>
      <c r="D225" s="104"/>
      <c r="E225" s="166"/>
      <c r="F225" s="167"/>
      <c r="G225" s="167"/>
      <c r="H225" s="25">
        <v>2016</v>
      </c>
      <c r="I225" s="175" t="s">
        <v>194</v>
      </c>
      <c r="J225" s="175"/>
      <c r="K225" s="175"/>
      <c r="L225" s="175"/>
      <c r="M225" s="175"/>
      <c r="N225" s="175"/>
      <c r="O225" s="175"/>
      <c r="P225" s="175"/>
      <c r="Q225" s="175"/>
      <c r="R225" s="175"/>
      <c r="S225" s="175"/>
      <c r="T225" s="178"/>
      <c r="U225" s="34">
        <v>1</v>
      </c>
      <c r="V225" s="29"/>
      <c r="W225" s="25"/>
      <c r="X225" s="25"/>
      <c r="Y225" s="131"/>
    </row>
    <row r="226" spans="1:25" ht="15.75" x14ac:dyDescent="0.25">
      <c r="A226" s="127"/>
      <c r="B226" s="248"/>
      <c r="C226" s="249"/>
      <c r="D226" s="104"/>
      <c r="E226" s="166"/>
      <c r="F226" s="167"/>
      <c r="G226" s="167"/>
      <c r="H226" s="25">
        <v>2016</v>
      </c>
      <c r="I226" s="175" t="s">
        <v>195</v>
      </c>
      <c r="J226" s="175"/>
      <c r="K226" s="175"/>
      <c r="L226" s="175"/>
      <c r="M226" s="175"/>
      <c r="N226" s="175"/>
      <c r="O226" s="175"/>
      <c r="P226" s="175"/>
      <c r="Q226" s="175"/>
      <c r="R226" s="175"/>
      <c r="S226" s="175"/>
      <c r="T226" s="178"/>
      <c r="U226" s="34">
        <v>1</v>
      </c>
      <c r="V226" s="29"/>
      <c r="W226" s="25"/>
      <c r="X226" s="25"/>
      <c r="Y226" s="131"/>
    </row>
    <row r="227" spans="1:25" ht="15.75" x14ac:dyDescent="0.25">
      <c r="A227" s="127"/>
      <c r="B227" s="248"/>
      <c r="C227" s="249"/>
      <c r="D227" s="104"/>
      <c r="E227" s="166"/>
      <c r="F227" s="167"/>
      <c r="G227" s="167"/>
      <c r="H227" s="25">
        <v>2016</v>
      </c>
      <c r="I227" s="175" t="s">
        <v>196</v>
      </c>
      <c r="J227" s="175"/>
      <c r="K227" s="175"/>
      <c r="L227" s="175"/>
      <c r="M227" s="175"/>
      <c r="N227" s="175"/>
      <c r="O227" s="175"/>
      <c r="P227" s="175"/>
      <c r="Q227" s="175"/>
      <c r="R227" s="175"/>
      <c r="S227" s="175"/>
      <c r="T227" s="178"/>
      <c r="U227" s="34">
        <v>1</v>
      </c>
      <c r="V227" s="28"/>
      <c r="W227" s="24"/>
      <c r="X227" s="24"/>
      <c r="Y227" s="131"/>
    </row>
    <row r="228" spans="1:25" ht="15.75" x14ac:dyDescent="0.25">
      <c r="A228" s="127"/>
      <c r="B228" s="248"/>
      <c r="C228" s="249"/>
      <c r="D228" s="104"/>
      <c r="E228" s="166"/>
      <c r="F228" s="167"/>
      <c r="G228" s="167"/>
      <c r="H228" s="25">
        <v>2016</v>
      </c>
      <c r="I228" s="175" t="s">
        <v>197</v>
      </c>
      <c r="J228" s="175"/>
      <c r="K228" s="175"/>
      <c r="L228" s="175"/>
      <c r="M228" s="175"/>
      <c r="N228" s="175"/>
      <c r="O228" s="175"/>
      <c r="P228" s="175"/>
      <c r="Q228" s="175"/>
      <c r="R228" s="175"/>
      <c r="S228" s="175"/>
      <c r="T228" s="178"/>
      <c r="U228" s="34"/>
      <c r="V228" s="29"/>
      <c r="W228" s="29">
        <v>1</v>
      </c>
      <c r="X228" s="25"/>
      <c r="Y228" s="131"/>
    </row>
    <row r="229" spans="1:25" ht="15.75" x14ac:dyDescent="0.25">
      <c r="A229" s="127"/>
      <c r="B229" s="248"/>
      <c r="C229" s="249"/>
      <c r="D229" s="104"/>
      <c r="E229" s="166"/>
      <c r="F229" s="167"/>
      <c r="G229" s="167"/>
      <c r="H229" s="25">
        <v>2016</v>
      </c>
      <c r="I229" s="175" t="s">
        <v>198</v>
      </c>
      <c r="J229" s="175"/>
      <c r="K229" s="175"/>
      <c r="L229" s="175"/>
      <c r="M229" s="175"/>
      <c r="N229" s="175"/>
      <c r="O229" s="175"/>
      <c r="P229" s="175"/>
      <c r="Q229" s="175"/>
      <c r="R229" s="175"/>
      <c r="S229" s="175"/>
      <c r="T229" s="178"/>
      <c r="U229" s="34">
        <v>1</v>
      </c>
      <c r="V229" s="29"/>
      <c r="W229" s="25"/>
      <c r="X229" s="25"/>
      <c r="Y229" s="131"/>
    </row>
    <row r="230" spans="1:25" ht="15.75" x14ac:dyDescent="0.25">
      <c r="A230" s="127"/>
      <c r="B230" s="248"/>
      <c r="C230" s="249"/>
      <c r="D230" s="104"/>
      <c r="E230" s="166"/>
      <c r="F230" s="167"/>
      <c r="G230" s="167"/>
      <c r="H230" s="25">
        <v>2016</v>
      </c>
      <c r="I230" s="175" t="s">
        <v>199</v>
      </c>
      <c r="J230" s="175"/>
      <c r="K230" s="175"/>
      <c r="L230" s="175"/>
      <c r="M230" s="175"/>
      <c r="N230" s="175"/>
      <c r="O230" s="175"/>
      <c r="P230" s="175"/>
      <c r="Q230" s="175"/>
      <c r="R230" s="175"/>
      <c r="S230" s="175"/>
      <c r="T230" s="178"/>
      <c r="U230" s="34">
        <v>1</v>
      </c>
      <c r="V230" s="29"/>
      <c r="W230" s="25"/>
      <c r="X230" s="25"/>
      <c r="Y230" s="131"/>
    </row>
    <row r="231" spans="1:25" ht="15.75" x14ac:dyDescent="0.25">
      <c r="A231" s="127"/>
      <c r="B231" s="248"/>
      <c r="C231" s="249"/>
      <c r="D231" s="104"/>
      <c r="E231" s="166"/>
      <c r="F231" s="167"/>
      <c r="G231" s="167"/>
      <c r="H231" s="25">
        <v>2016</v>
      </c>
      <c r="I231" s="175" t="s">
        <v>200</v>
      </c>
      <c r="J231" s="175"/>
      <c r="K231" s="175"/>
      <c r="L231" s="175"/>
      <c r="M231" s="175"/>
      <c r="N231" s="175"/>
      <c r="O231" s="175"/>
      <c r="P231" s="175"/>
      <c r="Q231" s="175"/>
      <c r="R231" s="175"/>
      <c r="S231" s="175"/>
      <c r="T231" s="178"/>
      <c r="U231" s="34">
        <v>1</v>
      </c>
      <c r="V231" s="29"/>
      <c r="W231" s="25"/>
      <c r="X231" s="25"/>
      <c r="Y231" s="131"/>
    </row>
    <row r="232" spans="1:25" ht="15.75" x14ac:dyDescent="0.25">
      <c r="A232" s="127"/>
      <c r="B232" s="248"/>
      <c r="C232" s="249"/>
      <c r="D232" s="104"/>
      <c r="E232" s="166"/>
      <c r="F232" s="167"/>
      <c r="G232" s="167"/>
      <c r="H232" s="25">
        <v>2016</v>
      </c>
      <c r="I232" s="175" t="s">
        <v>182</v>
      </c>
      <c r="J232" s="175"/>
      <c r="K232" s="175"/>
      <c r="L232" s="175"/>
      <c r="M232" s="175"/>
      <c r="N232" s="175"/>
      <c r="O232" s="175"/>
      <c r="P232" s="175"/>
      <c r="Q232" s="175"/>
      <c r="R232" s="175"/>
      <c r="S232" s="175"/>
      <c r="T232" s="178"/>
      <c r="U232" s="34">
        <v>1</v>
      </c>
      <c r="V232" s="29"/>
      <c r="W232" s="25"/>
      <c r="X232" s="25"/>
      <c r="Y232" s="131"/>
    </row>
    <row r="233" spans="1:25" ht="15.75" x14ac:dyDescent="0.25">
      <c r="A233" s="127"/>
      <c r="B233" s="248"/>
      <c r="C233" s="249"/>
      <c r="D233" s="104"/>
      <c r="E233" s="166"/>
      <c r="F233" s="167"/>
      <c r="G233" s="167"/>
      <c r="H233" s="25">
        <v>2016</v>
      </c>
      <c r="I233" s="175" t="s">
        <v>188</v>
      </c>
      <c r="J233" s="175"/>
      <c r="K233" s="175"/>
      <c r="L233" s="175"/>
      <c r="M233" s="175"/>
      <c r="N233" s="175"/>
      <c r="O233" s="175"/>
      <c r="P233" s="175"/>
      <c r="Q233" s="175"/>
      <c r="R233" s="175"/>
      <c r="S233" s="175"/>
      <c r="T233" s="178"/>
      <c r="U233" s="34">
        <v>1</v>
      </c>
      <c r="V233" s="29"/>
      <c r="W233" s="25"/>
      <c r="X233" s="25"/>
      <c r="Y233" s="131"/>
    </row>
    <row r="234" spans="1:25" ht="15.75" x14ac:dyDescent="0.25">
      <c r="A234" s="127"/>
      <c r="B234" s="248"/>
      <c r="C234" s="249"/>
      <c r="D234" s="104"/>
      <c r="E234" s="166"/>
      <c r="F234" s="167"/>
      <c r="G234" s="167"/>
      <c r="H234" s="25">
        <v>2015</v>
      </c>
      <c r="I234" s="175" t="s">
        <v>201</v>
      </c>
      <c r="J234" s="175"/>
      <c r="K234" s="175"/>
      <c r="L234" s="175"/>
      <c r="M234" s="175"/>
      <c r="N234" s="175"/>
      <c r="O234" s="175"/>
      <c r="P234" s="175"/>
      <c r="Q234" s="175"/>
      <c r="R234" s="175"/>
      <c r="S234" s="175"/>
      <c r="T234" s="178"/>
      <c r="U234" s="34">
        <v>1</v>
      </c>
      <c r="V234" s="29"/>
      <c r="W234" s="25"/>
      <c r="X234" s="25"/>
      <c r="Y234" s="131"/>
    </row>
    <row r="235" spans="1:25" ht="15.75" x14ac:dyDescent="0.25">
      <c r="A235" s="127"/>
      <c r="B235" s="248"/>
      <c r="C235" s="249"/>
      <c r="D235" s="104"/>
      <c r="E235" s="166"/>
      <c r="F235" s="167"/>
      <c r="G235" s="167"/>
      <c r="H235" s="25">
        <v>2015</v>
      </c>
      <c r="I235" s="175" t="s">
        <v>202</v>
      </c>
      <c r="J235" s="175"/>
      <c r="K235" s="175"/>
      <c r="L235" s="175"/>
      <c r="M235" s="175"/>
      <c r="N235" s="175"/>
      <c r="O235" s="175"/>
      <c r="P235" s="175"/>
      <c r="Q235" s="175"/>
      <c r="R235" s="175"/>
      <c r="S235" s="175"/>
      <c r="T235" s="178"/>
      <c r="U235" s="34">
        <v>1</v>
      </c>
      <c r="V235" s="28"/>
      <c r="W235" s="24"/>
      <c r="X235" s="24"/>
      <c r="Y235" s="131"/>
    </row>
    <row r="236" spans="1:25" ht="15.75" x14ac:dyDescent="0.25">
      <c r="A236" s="127"/>
      <c r="B236" s="248"/>
      <c r="C236" s="249"/>
      <c r="D236" s="104"/>
      <c r="E236" s="166"/>
      <c r="F236" s="167"/>
      <c r="G236" s="167"/>
      <c r="H236" s="25">
        <v>2015</v>
      </c>
      <c r="I236" s="175" t="s">
        <v>203</v>
      </c>
      <c r="J236" s="175"/>
      <c r="K236" s="175"/>
      <c r="L236" s="175"/>
      <c r="M236" s="175"/>
      <c r="N236" s="175"/>
      <c r="O236" s="175"/>
      <c r="P236" s="175"/>
      <c r="Q236" s="175"/>
      <c r="R236" s="175"/>
      <c r="S236" s="175"/>
      <c r="T236" s="178"/>
      <c r="U236" s="34">
        <v>1</v>
      </c>
      <c r="V236" s="29"/>
      <c r="W236" s="25"/>
      <c r="X236" s="25"/>
      <c r="Y236" s="131"/>
    </row>
    <row r="237" spans="1:25" ht="15.75" x14ac:dyDescent="0.25">
      <c r="A237" s="127"/>
      <c r="B237" s="248"/>
      <c r="C237" s="249"/>
      <c r="D237" s="104"/>
      <c r="E237" s="166"/>
      <c r="F237" s="167"/>
      <c r="G237" s="167"/>
      <c r="H237" s="25">
        <v>2015</v>
      </c>
      <c r="I237" s="175" t="s">
        <v>204</v>
      </c>
      <c r="J237" s="175"/>
      <c r="K237" s="175"/>
      <c r="L237" s="175"/>
      <c r="M237" s="175"/>
      <c r="N237" s="175"/>
      <c r="O237" s="175"/>
      <c r="P237" s="175"/>
      <c r="Q237" s="175"/>
      <c r="R237" s="175"/>
      <c r="S237" s="175"/>
      <c r="T237" s="178"/>
      <c r="U237" s="34">
        <v>1</v>
      </c>
      <c r="V237" s="29"/>
      <c r="W237" s="25"/>
      <c r="X237" s="25"/>
      <c r="Y237" s="131"/>
    </row>
    <row r="238" spans="1:25" ht="15.75" x14ac:dyDescent="0.25">
      <c r="A238" s="127"/>
      <c r="B238" s="248"/>
      <c r="C238" s="249"/>
      <c r="D238" s="104"/>
      <c r="E238" s="166"/>
      <c r="F238" s="167"/>
      <c r="G238" s="167"/>
      <c r="H238" s="25">
        <v>2015</v>
      </c>
      <c r="I238" s="175" t="s">
        <v>205</v>
      </c>
      <c r="J238" s="175"/>
      <c r="K238" s="175"/>
      <c r="L238" s="175"/>
      <c r="M238" s="175"/>
      <c r="N238" s="175"/>
      <c r="O238" s="175"/>
      <c r="P238" s="175"/>
      <c r="Q238" s="175"/>
      <c r="R238" s="175"/>
      <c r="S238" s="175"/>
      <c r="T238" s="178"/>
      <c r="U238" s="34">
        <v>1</v>
      </c>
      <c r="V238" s="29"/>
      <c r="W238" s="25"/>
      <c r="X238" s="25"/>
      <c r="Y238" s="131"/>
    </row>
    <row r="239" spans="1:25" ht="15.75" x14ac:dyDescent="0.25">
      <c r="A239" s="127"/>
      <c r="B239" s="248"/>
      <c r="C239" s="249"/>
      <c r="D239" s="104"/>
      <c r="E239" s="166"/>
      <c r="F239" s="167"/>
      <c r="G239" s="167"/>
      <c r="H239" s="25">
        <v>2015</v>
      </c>
      <c r="I239" s="175" t="s">
        <v>206</v>
      </c>
      <c r="J239" s="175"/>
      <c r="K239" s="175"/>
      <c r="L239" s="175"/>
      <c r="M239" s="175"/>
      <c r="N239" s="175"/>
      <c r="O239" s="175"/>
      <c r="P239" s="175"/>
      <c r="Q239" s="175"/>
      <c r="R239" s="175"/>
      <c r="S239" s="175"/>
      <c r="T239" s="178"/>
      <c r="U239" s="34">
        <v>1</v>
      </c>
      <c r="V239" s="29"/>
      <c r="W239" s="25"/>
      <c r="X239" s="25"/>
      <c r="Y239" s="131"/>
    </row>
    <row r="240" spans="1:25" ht="15.75" x14ac:dyDescent="0.25">
      <c r="A240" s="127"/>
      <c r="B240" s="248"/>
      <c r="C240" s="249"/>
      <c r="D240" s="104"/>
      <c r="E240" s="166"/>
      <c r="F240" s="167"/>
      <c r="G240" s="167"/>
      <c r="H240" s="25">
        <v>2015</v>
      </c>
      <c r="I240" s="175" t="s">
        <v>207</v>
      </c>
      <c r="J240" s="175"/>
      <c r="K240" s="175"/>
      <c r="L240" s="175"/>
      <c r="M240" s="175"/>
      <c r="N240" s="175"/>
      <c r="O240" s="175"/>
      <c r="P240" s="175"/>
      <c r="Q240" s="175"/>
      <c r="R240" s="175"/>
      <c r="S240" s="175"/>
      <c r="T240" s="178"/>
      <c r="U240" s="34">
        <v>1</v>
      </c>
      <c r="V240" s="29"/>
      <c r="W240" s="25"/>
      <c r="X240" s="25"/>
      <c r="Y240" s="131"/>
    </row>
    <row r="241" spans="1:25" ht="15.75" x14ac:dyDescent="0.25">
      <c r="A241" s="127"/>
      <c r="B241" s="248"/>
      <c r="C241" s="249"/>
      <c r="D241" s="104"/>
      <c r="E241" s="166"/>
      <c r="F241" s="167"/>
      <c r="G241" s="167"/>
      <c r="H241" s="25">
        <v>2015</v>
      </c>
      <c r="I241" s="175" t="s">
        <v>208</v>
      </c>
      <c r="J241" s="175"/>
      <c r="K241" s="175"/>
      <c r="L241" s="175"/>
      <c r="M241" s="175"/>
      <c r="N241" s="175"/>
      <c r="O241" s="175"/>
      <c r="P241" s="175"/>
      <c r="Q241" s="175"/>
      <c r="R241" s="175"/>
      <c r="S241" s="175"/>
      <c r="T241" s="178"/>
      <c r="U241" s="34">
        <v>1</v>
      </c>
      <c r="V241" s="29"/>
      <c r="W241" s="25"/>
      <c r="X241" s="25"/>
      <c r="Y241" s="131"/>
    </row>
    <row r="242" spans="1:25" ht="15.75" x14ac:dyDescent="0.25">
      <c r="A242" s="127"/>
      <c r="B242" s="248"/>
      <c r="C242" s="249"/>
      <c r="D242" s="104"/>
      <c r="E242" s="166"/>
      <c r="F242" s="167"/>
      <c r="G242" s="167"/>
      <c r="H242" s="25">
        <v>2015</v>
      </c>
      <c r="I242" s="175" t="s">
        <v>209</v>
      </c>
      <c r="J242" s="175"/>
      <c r="K242" s="175"/>
      <c r="L242" s="175"/>
      <c r="M242" s="175"/>
      <c r="N242" s="175"/>
      <c r="O242" s="175"/>
      <c r="P242" s="175"/>
      <c r="Q242" s="175"/>
      <c r="R242" s="175"/>
      <c r="S242" s="175"/>
      <c r="T242" s="178"/>
      <c r="U242" s="34">
        <v>1</v>
      </c>
      <c r="V242" s="29"/>
      <c r="W242" s="25"/>
      <c r="X242" s="25"/>
      <c r="Y242" s="131"/>
    </row>
    <row r="243" spans="1:25" ht="15.75" x14ac:dyDescent="0.25">
      <c r="A243" s="127"/>
      <c r="B243" s="248"/>
      <c r="C243" s="249"/>
      <c r="D243" s="104"/>
      <c r="E243" s="166"/>
      <c r="F243" s="167"/>
      <c r="G243" s="167"/>
      <c r="H243" s="25">
        <v>2015</v>
      </c>
      <c r="I243" s="175" t="s">
        <v>210</v>
      </c>
      <c r="J243" s="175"/>
      <c r="K243" s="175"/>
      <c r="L243" s="175"/>
      <c r="M243" s="175"/>
      <c r="N243" s="175"/>
      <c r="O243" s="175"/>
      <c r="P243" s="175"/>
      <c r="Q243" s="175"/>
      <c r="R243" s="175"/>
      <c r="S243" s="175"/>
      <c r="T243" s="178"/>
      <c r="U243" s="35">
        <v>1</v>
      </c>
      <c r="V243" s="28"/>
      <c r="W243" s="24"/>
      <c r="X243" s="24"/>
      <c r="Y243" s="131"/>
    </row>
    <row r="244" spans="1:25" ht="15.75" x14ac:dyDescent="0.25">
      <c r="A244" s="127"/>
      <c r="B244" s="248"/>
      <c r="C244" s="249"/>
      <c r="D244" s="104"/>
      <c r="E244" s="166"/>
      <c r="F244" s="167"/>
      <c r="G244" s="167"/>
      <c r="H244" s="25">
        <v>2015</v>
      </c>
      <c r="I244" s="175" t="s">
        <v>211</v>
      </c>
      <c r="J244" s="175"/>
      <c r="K244" s="175"/>
      <c r="L244" s="175"/>
      <c r="M244" s="175"/>
      <c r="N244" s="175"/>
      <c r="O244" s="175"/>
      <c r="P244" s="175"/>
      <c r="Q244" s="175"/>
      <c r="R244" s="175"/>
      <c r="S244" s="175"/>
      <c r="T244" s="178"/>
      <c r="U244" s="34"/>
      <c r="V244" s="29">
        <v>1</v>
      </c>
      <c r="W244" s="25"/>
      <c r="X244" s="25"/>
      <c r="Y244" s="131"/>
    </row>
    <row r="245" spans="1:25" ht="15.75" x14ac:dyDescent="0.25">
      <c r="A245" s="127"/>
      <c r="B245" s="248"/>
      <c r="C245" s="249"/>
      <c r="D245" s="104"/>
      <c r="E245" s="166"/>
      <c r="F245" s="167"/>
      <c r="G245" s="167"/>
      <c r="H245" s="25">
        <v>2014</v>
      </c>
      <c r="I245" s="175" t="s">
        <v>212</v>
      </c>
      <c r="J245" s="175"/>
      <c r="K245" s="175"/>
      <c r="L245" s="175"/>
      <c r="M245" s="175"/>
      <c r="N245" s="175"/>
      <c r="O245" s="175"/>
      <c r="P245" s="175"/>
      <c r="Q245" s="175"/>
      <c r="R245" s="175"/>
      <c r="S245" s="175"/>
      <c r="T245" s="178"/>
      <c r="U245" s="34">
        <v>1</v>
      </c>
      <c r="V245" s="29"/>
      <c r="W245" s="25"/>
      <c r="X245" s="25"/>
      <c r="Y245" s="131"/>
    </row>
    <row r="246" spans="1:25" ht="15.75" x14ac:dyDescent="0.25">
      <c r="A246" s="127"/>
      <c r="B246" s="248"/>
      <c r="C246" s="249"/>
      <c r="D246" s="104"/>
      <c r="E246" s="166"/>
      <c r="F246" s="167"/>
      <c r="G246" s="167"/>
      <c r="H246" s="25">
        <v>2014</v>
      </c>
      <c r="I246" s="175" t="s">
        <v>213</v>
      </c>
      <c r="J246" s="175"/>
      <c r="K246" s="175"/>
      <c r="L246" s="175"/>
      <c r="M246" s="175"/>
      <c r="N246" s="175"/>
      <c r="O246" s="175"/>
      <c r="P246" s="175"/>
      <c r="Q246" s="175"/>
      <c r="R246" s="175"/>
      <c r="S246" s="175"/>
      <c r="T246" s="178"/>
      <c r="U246" s="34">
        <v>1</v>
      </c>
      <c r="V246" s="29"/>
      <c r="W246" s="25"/>
      <c r="X246" s="25"/>
      <c r="Y246" s="131"/>
    </row>
    <row r="247" spans="1:25" ht="15.75" x14ac:dyDescent="0.25">
      <c r="A247" s="127"/>
      <c r="B247" s="248"/>
      <c r="C247" s="249"/>
      <c r="D247" s="104"/>
      <c r="E247" s="166"/>
      <c r="F247" s="167"/>
      <c r="G247" s="167"/>
      <c r="H247" s="25">
        <v>2014</v>
      </c>
      <c r="I247" s="175" t="s">
        <v>214</v>
      </c>
      <c r="J247" s="175"/>
      <c r="K247" s="175"/>
      <c r="L247" s="175"/>
      <c r="M247" s="175"/>
      <c r="N247" s="175"/>
      <c r="O247" s="175"/>
      <c r="P247" s="175"/>
      <c r="Q247" s="175"/>
      <c r="R247" s="175"/>
      <c r="S247" s="175"/>
      <c r="T247" s="178"/>
      <c r="U247" s="34">
        <v>1</v>
      </c>
      <c r="V247" s="29"/>
      <c r="W247" s="25"/>
      <c r="X247" s="25"/>
      <c r="Y247" s="131"/>
    </row>
    <row r="248" spans="1:25" ht="15.75" x14ac:dyDescent="0.25">
      <c r="A248" s="127"/>
      <c r="B248" s="248"/>
      <c r="C248" s="249"/>
      <c r="D248" s="104"/>
      <c r="E248" s="166"/>
      <c r="F248" s="167"/>
      <c r="G248" s="167"/>
      <c r="H248" s="25">
        <v>2013</v>
      </c>
      <c r="I248" s="175" t="s">
        <v>215</v>
      </c>
      <c r="J248" s="175"/>
      <c r="K248" s="175"/>
      <c r="L248" s="175"/>
      <c r="M248" s="175"/>
      <c r="N248" s="175"/>
      <c r="O248" s="175"/>
      <c r="P248" s="175"/>
      <c r="Q248" s="175"/>
      <c r="R248" s="175"/>
      <c r="S248" s="175"/>
      <c r="T248" s="178"/>
      <c r="U248" s="34">
        <v>1</v>
      </c>
      <c r="V248" s="29"/>
      <c r="W248" s="25"/>
      <c r="X248" s="25"/>
      <c r="Y248" s="131"/>
    </row>
    <row r="249" spans="1:25" ht="15.75" x14ac:dyDescent="0.25">
      <c r="A249" s="127"/>
      <c r="B249" s="248"/>
      <c r="C249" s="249"/>
      <c r="D249" s="104"/>
      <c r="E249" s="166"/>
      <c r="F249" s="167"/>
      <c r="G249" s="167"/>
      <c r="H249" s="25">
        <v>2013</v>
      </c>
      <c r="I249" s="175" t="s">
        <v>216</v>
      </c>
      <c r="J249" s="175"/>
      <c r="K249" s="175"/>
      <c r="L249" s="175"/>
      <c r="M249" s="175"/>
      <c r="N249" s="175"/>
      <c r="O249" s="175"/>
      <c r="P249" s="175"/>
      <c r="Q249" s="175"/>
      <c r="R249" s="175"/>
      <c r="S249" s="175"/>
      <c r="T249" s="178"/>
      <c r="U249" s="34">
        <v>1</v>
      </c>
      <c r="V249" s="29"/>
      <c r="W249" s="25"/>
      <c r="X249" s="25"/>
      <c r="Y249" s="131"/>
    </row>
    <row r="250" spans="1:25" ht="15.75" x14ac:dyDescent="0.25">
      <c r="A250" s="127"/>
      <c r="B250" s="248"/>
      <c r="C250" s="249"/>
      <c r="D250" s="105"/>
      <c r="E250" s="169"/>
      <c r="F250" s="170"/>
      <c r="G250" s="170"/>
      <c r="H250" s="25">
        <v>2013</v>
      </c>
      <c r="I250" s="175" t="s">
        <v>217</v>
      </c>
      <c r="J250" s="175"/>
      <c r="K250" s="175"/>
      <c r="L250" s="175"/>
      <c r="M250" s="175"/>
      <c r="N250" s="175"/>
      <c r="O250" s="175"/>
      <c r="P250" s="175"/>
      <c r="Q250" s="175"/>
      <c r="R250" s="175"/>
      <c r="S250" s="175"/>
      <c r="T250" s="178"/>
      <c r="U250" s="34"/>
      <c r="V250" s="29"/>
      <c r="W250" s="29">
        <v>1</v>
      </c>
      <c r="X250" s="25"/>
      <c r="Y250" s="131"/>
    </row>
    <row r="251" spans="1:25" x14ac:dyDescent="0.25">
      <c r="A251" s="127"/>
      <c r="B251" s="248"/>
      <c r="C251" s="249"/>
      <c r="D251" s="19"/>
      <c r="E251" s="20"/>
      <c r="F251" s="20"/>
      <c r="G251" s="20"/>
      <c r="H251" s="37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2"/>
      <c r="U251" s="30"/>
      <c r="V251" s="30"/>
      <c r="W251" s="20"/>
      <c r="X251" s="21"/>
      <c r="Y251" s="131"/>
    </row>
    <row r="252" spans="1:25" ht="15.75" x14ac:dyDescent="0.25">
      <c r="A252" s="127"/>
      <c r="B252" s="248"/>
      <c r="C252" s="249"/>
      <c r="D252" s="250">
        <v>5</v>
      </c>
      <c r="E252" s="163" t="s">
        <v>226</v>
      </c>
      <c r="F252" s="164"/>
      <c r="G252" s="164"/>
      <c r="H252" s="25">
        <v>2018</v>
      </c>
      <c r="I252" s="175" t="s">
        <v>227</v>
      </c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2"/>
      <c r="U252" s="34">
        <v>1</v>
      </c>
      <c r="V252" s="29"/>
      <c r="W252" s="25"/>
      <c r="X252" s="25"/>
      <c r="Y252" s="131"/>
    </row>
    <row r="253" spans="1:25" ht="15.75" x14ac:dyDescent="0.25">
      <c r="A253" s="127"/>
      <c r="B253" s="248"/>
      <c r="C253" s="249"/>
      <c r="D253" s="173"/>
      <c r="E253" s="166"/>
      <c r="F253" s="167"/>
      <c r="G253" s="167"/>
      <c r="H253" s="25">
        <v>2018</v>
      </c>
      <c r="I253" s="175" t="s">
        <v>228</v>
      </c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2"/>
      <c r="U253" s="34">
        <v>1</v>
      </c>
      <c r="V253" s="29"/>
      <c r="W253" s="25"/>
      <c r="X253" s="25"/>
      <c r="Y253" s="131"/>
    </row>
    <row r="254" spans="1:25" ht="15.75" x14ac:dyDescent="0.25">
      <c r="A254" s="127"/>
      <c r="B254" s="248"/>
      <c r="C254" s="249"/>
      <c r="D254" s="173"/>
      <c r="E254" s="166"/>
      <c r="F254" s="167"/>
      <c r="G254" s="167"/>
      <c r="H254" s="25">
        <v>2017</v>
      </c>
      <c r="I254" s="175" t="s">
        <v>229</v>
      </c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2"/>
      <c r="U254" s="34">
        <v>1</v>
      </c>
      <c r="V254" s="29"/>
      <c r="W254" s="25"/>
      <c r="X254" s="25"/>
      <c r="Y254" s="131"/>
    </row>
    <row r="255" spans="1:25" ht="15.75" x14ac:dyDescent="0.25">
      <c r="A255" s="127"/>
      <c r="B255" s="248"/>
      <c r="C255" s="249"/>
      <c r="D255" s="173"/>
      <c r="E255" s="166"/>
      <c r="F255" s="167"/>
      <c r="G255" s="167"/>
      <c r="H255" s="25">
        <v>2017</v>
      </c>
      <c r="I255" s="175" t="s">
        <v>230</v>
      </c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2"/>
      <c r="U255" s="34">
        <v>1</v>
      </c>
      <c r="V255" s="29"/>
      <c r="W255" s="25"/>
      <c r="X255" s="25"/>
      <c r="Y255" s="131"/>
    </row>
    <row r="256" spans="1:25" ht="15.75" x14ac:dyDescent="0.25">
      <c r="A256" s="127"/>
      <c r="B256" s="248"/>
      <c r="C256" s="249"/>
      <c r="D256" s="173"/>
      <c r="E256" s="166"/>
      <c r="F256" s="167"/>
      <c r="G256" s="167"/>
      <c r="H256" s="25">
        <v>2017</v>
      </c>
      <c r="I256" s="175" t="s">
        <v>231</v>
      </c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2"/>
      <c r="U256" s="34"/>
      <c r="V256" s="29">
        <v>1</v>
      </c>
      <c r="W256" s="25"/>
      <c r="X256" s="25"/>
      <c r="Y256" s="131"/>
    </row>
    <row r="257" spans="1:25" ht="15.75" x14ac:dyDescent="0.25">
      <c r="A257" s="127"/>
      <c r="B257" s="248"/>
      <c r="C257" s="249"/>
      <c r="D257" s="173"/>
      <c r="E257" s="166"/>
      <c r="F257" s="167"/>
      <c r="G257" s="167"/>
      <c r="H257" s="25">
        <v>2017</v>
      </c>
      <c r="I257" s="175" t="s">
        <v>232</v>
      </c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2"/>
      <c r="U257" s="34">
        <v>1</v>
      </c>
      <c r="V257" s="29"/>
      <c r="W257" s="25"/>
      <c r="X257" s="25"/>
      <c r="Y257" s="131"/>
    </row>
    <row r="258" spans="1:25" ht="15.75" x14ac:dyDescent="0.25">
      <c r="A258" s="127"/>
      <c r="B258" s="248"/>
      <c r="C258" s="249"/>
      <c r="D258" s="173"/>
      <c r="E258" s="166"/>
      <c r="F258" s="167"/>
      <c r="G258" s="167"/>
      <c r="H258" s="25">
        <v>2017</v>
      </c>
      <c r="I258" s="175" t="s">
        <v>233</v>
      </c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2"/>
      <c r="U258" s="34">
        <v>1</v>
      </c>
      <c r="V258" s="29"/>
      <c r="W258" s="25"/>
      <c r="X258" s="25"/>
      <c r="Y258" s="131"/>
    </row>
    <row r="259" spans="1:25" ht="15.75" x14ac:dyDescent="0.25">
      <c r="A259" s="127"/>
      <c r="B259" s="248"/>
      <c r="C259" s="249"/>
      <c r="D259" s="173"/>
      <c r="E259" s="166"/>
      <c r="F259" s="167"/>
      <c r="G259" s="167"/>
      <c r="H259" s="25">
        <v>2017</v>
      </c>
      <c r="I259" s="175" t="s">
        <v>234</v>
      </c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2"/>
      <c r="U259" s="35">
        <v>1</v>
      </c>
      <c r="V259" s="28"/>
      <c r="W259" s="24"/>
      <c r="X259" s="24"/>
      <c r="Y259" s="131"/>
    </row>
    <row r="260" spans="1:25" ht="15.75" x14ac:dyDescent="0.25">
      <c r="A260" s="127"/>
      <c r="B260" s="248"/>
      <c r="C260" s="249"/>
      <c r="D260" s="173"/>
      <c r="E260" s="166"/>
      <c r="F260" s="167"/>
      <c r="G260" s="167"/>
      <c r="H260" s="25">
        <v>2016</v>
      </c>
      <c r="I260" s="175" t="s">
        <v>235</v>
      </c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2"/>
      <c r="U260" s="34">
        <v>1</v>
      </c>
      <c r="V260" s="29"/>
      <c r="W260" s="25"/>
      <c r="X260" s="25"/>
      <c r="Y260" s="131"/>
    </row>
    <row r="261" spans="1:25" ht="15.75" x14ac:dyDescent="0.25">
      <c r="A261" s="127"/>
      <c r="B261" s="248"/>
      <c r="C261" s="249"/>
      <c r="D261" s="173"/>
      <c r="E261" s="166"/>
      <c r="F261" s="167"/>
      <c r="G261" s="167"/>
      <c r="H261" s="25">
        <v>2016</v>
      </c>
      <c r="I261" s="175" t="s">
        <v>236</v>
      </c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2"/>
      <c r="U261" s="34">
        <v>1</v>
      </c>
      <c r="V261" s="29"/>
      <c r="W261" s="25"/>
      <c r="X261" s="25"/>
      <c r="Y261" s="131"/>
    </row>
    <row r="262" spans="1:25" ht="15.75" x14ac:dyDescent="0.25">
      <c r="A262" s="127"/>
      <c r="B262" s="248"/>
      <c r="C262" s="249"/>
      <c r="D262" s="173"/>
      <c r="E262" s="166"/>
      <c r="F262" s="167"/>
      <c r="G262" s="167"/>
      <c r="H262" s="25">
        <v>2015</v>
      </c>
      <c r="I262" s="175" t="s">
        <v>237</v>
      </c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2"/>
      <c r="U262" s="34">
        <v>1</v>
      </c>
      <c r="V262" s="29"/>
      <c r="W262" s="25"/>
      <c r="X262" s="25"/>
      <c r="Y262" s="131"/>
    </row>
    <row r="263" spans="1:25" ht="15.75" x14ac:dyDescent="0.25">
      <c r="A263" s="127"/>
      <c r="B263" s="248"/>
      <c r="C263" s="249"/>
      <c r="D263" s="173"/>
      <c r="E263" s="166"/>
      <c r="F263" s="167"/>
      <c r="G263" s="167"/>
      <c r="H263" s="25">
        <v>2015</v>
      </c>
      <c r="I263" s="175" t="s">
        <v>238</v>
      </c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2"/>
      <c r="U263" s="34">
        <v>1</v>
      </c>
      <c r="V263" s="29"/>
      <c r="W263" s="25"/>
      <c r="X263" s="25"/>
      <c r="Y263" s="131"/>
    </row>
    <row r="264" spans="1:25" ht="15.75" x14ac:dyDescent="0.25">
      <c r="A264" s="127"/>
      <c r="B264" s="248"/>
      <c r="C264" s="249"/>
      <c r="D264" s="173"/>
      <c r="E264" s="166"/>
      <c r="F264" s="167"/>
      <c r="G264" s="167"/>
      <c r="H264" s="25">
        <v>2015</v>
      </c>
      <c r="I264" s="175" t="s">
        <v>239</v>
      </c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2"/>
      <c r="U264" s="34"/>
      <c r="V264" s="29">
        <v>1</v>
      </c>
      <c r="W264" s="25"/>
      <c r="X264" s="25"/>
      <c r="Y264" s="131"/>
    </row>
    <row r="265" spans="1:25" ht="15.75" x14ac:dyDescent="0.25">
      <c r="A265" s="127"/>
      <c r="B265" s="248"/>
      <c r="C265" s="249"/>
      <c r="D265" s="173"/>
      <c r="E265" s="166"/>
      <c r="F265" s="167"/>
      <c r="G265" s="167"/>
      <c r="H265" s="25">
        <v>2015</v>
      </c>
      <c r="I265" s="175" t="s">
        <v>240</v>
      </c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2"/>
      <c r="U265" s="34">
        <v>1</v>
      </c>
      <c r="V265" s="29"/>
      <c r="W265" s="25"/>
      <c r="X265" s="25"/>
      <c r="Y265" s="131"/>
    </row>
    <row r="266" spans="1:25" ht="15.75" x14ac:dyDescent="0.25">
      <c r="A266" s="127"/>
      <c r="B266" s="248"/>
      <c r="C266" s="249"/>
      <c r="D266" s="173"/>
      <c r="E266" s="166"/>
      <c r="F266" s="167"/>
      <c r="G266" s="167"/>
      <c r="H266" s="25">
        <v>2015</v>
      </c>
      <c r="I266" s="175" t="s">
        <v>241</v>
      </c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2"/>
      <c r="U266" s="34">
        <v>1</v>
      </c>
      <c r="V266" s="29"/>
      <c r="W266" s="25"/>
      <c r="X266" s="25"/>
      <c r="Y266" s="131"/>
    </row>
    <row r="267" spans="1:25" ht="15.75" x14ac:dyDescent="0.25">
      <c r="A267" s="127"/>
      <c r="B267" s="248"/>
      <c r="C267" s="249"/>
      <c r="D267" s="173"/>
      <c r="E267" s="166"/>
      <c r="F267" s="167"/>
      <c r="G267" s="167"/>
      <c r="H267" s="25">
        <v>2015</v>
      </c>
      <c r="I267" s="175" t="s">
        <v>242</v>
      </c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2"/>
      <c r="U267" s="34">
        <v>1</v>
      </c>
      <c r="V267" s="29"/>
      <c r="W267" s="25"/>
      <c r="X267" s="25"/>
      <c r="Y267" s="131"/>
    </row>
    <row r="268" spans="1:25" ht="15.75" x14ac:dyDescent="0.25">
      <c r="A268" s="127"/>
      <c r="B268" s="248"/>
      <c r="C268" s="249"/>
      <c r="D268" s="173"/>
      <c r="E268" s="166"/>
      <c r="F268" s="167"/>
      <c r="G268" s="167"/>
      <c r="H268" s="25">
        <v>2014</v>
      </c>
      <c r="I268" s="175" t="s">
        <v>243</v>
      </c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2"/>
      <c r="U268" s="34">
        <v>1</v>
      </c>
      <c r="V268" s="29"/>
      <c r="W268" s="25"/>
      <c r="X268" s="25"/>
      <c r="Y268" s="131"/>
    </row>
    <row r="269" spans="1:25" ht="15.75" x14ac:dyDescent="0.25">
      <c r="A269" s="127"/>
      <c r="B269" s="248"/>
      <c r="C269" s="249"/>
      <c r="D269" s="173"/>
      <c r="E269" s="166"/>
      <c r="F269" s="167"/>
      <c r="G269" s="167"/>
      <c r="H269" s="25">
        <v>2014</v>
      </c>
      <c r="I269" s="175" t="s">
        <v>244</v>
      </c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2"/>
      <c r="U269" s="34">
        <v>1</v>
      </c>
      <c r="V269" s="29"/>
      <c r="W269" s="25"/>
      <c r="X269" s="25"/>
      <c r="Y269" s="131"/>
    </row>
    <row r="270" spans="1:25" ht="15.75" x14ac:dyDescent="0.25">
      <c r="A270" s="127"/>
      <c r="B270" s="248"/>
      <c r="C270" s="249"/>
      <c r="D270" s="173"/>
      <c r="E270" s="166"/>
      <c r="F270" s="167"/>
      <c r="G270" s="167"/>
      <c r="H270" s="25">
        <v>2014</v>
      </c>
      <c r="I270" s="175" t="s">
        <v>243</v>
      </c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2"/>
      <c r="U270" s="34">
        <v>1</v>
      </c>
      <c r="V270" s="29"/>
      <c r="W270" s="25"/>
      <c r="X270" s="25"/>
      <c r="Y270" s="131"/>
    </row>
    <row r="271" spans="1:25" ht="15.75" x14ac:dyDescent="0.25">
      <c r="A271" s="127"/>
      <c r="B271" s="248"/>
      <c r="C271" s="249"/>
      <c r="D271" s="173"/>
      <c r="E271" s="166"/>
      <c r="F271" s="167"/>
      <c r="G271" s="167"/>
      <c r="H271" s="25">
        <v>2014</v>
      </c>
      <c r="I271" s="175" t="s">
        <v>245</v>
      </c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2"/>
      <c r="U271" s="34">
        <v>1</v>
      </c>
      <c r="V271" s="29"/>
      <c r="W271" s="25"/>
      <c r="X271" s="25"/>
      <c r="Y271" s="131"/>
    </row>
    <row r="272" spans="1:25" ht="15.75" x14ac:dyDescent="0.25">
      <c r="A272" s="127"/>
      <c r="B272" s="248"/>
      <c r="C272" s="249"/>
      <c r="D272" s="173"/>
      <c r="E272" s="166"/>
      <c r="F272" s="167"/>
      <c r="G272" s="167"/>
      <c r="H272" s="25">
        <v>2014</v>
      </c>
      <c r="I272" s="175" t="s">
        <v>246</v>
      </c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2"/>
      <c r="U272" s="34">
        <v>1</v>
      </c>
      <c r="V272" s="29"/>
      <c r="W272" s="25"/>
      <c r="X272" s="25"/>
      <c r="Y272" s="131"/>
    </row>
    <row r="273" spans="1:25" ht="15.75" x14ac:dyDescent="0.25">
      <c r="A273" s="127"/>
      <c r="B273" s="248"/>
      <c r="C273" s="249"/>
      <c r="D273" s="173"/>
      <c r="E273" s="166"/>
      <c r="F273" s="167"/>
      <c r="G273" s="167"/>
      <c r="H273" s="25">
        <v>2014</v>
      </c>
      <c r="I273" s="175" t="s">
        <v>247</v>
      </c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2"/>
      <c r="U273" s="35">
        <v>1</v>
      </c>
      <c r="V273" s="28"/>
      <c r="W273" s="24"/>
      <c r="X273" s="24"/>
      <c r="Y273" s="131"/>
    </row>
    <row r="274" spans="1:25" ht="15.75" x14ac:dyDescent="0.25">
      <c r="A274" s="127"/>
      <c r="B274" s="248"/>
      <c r="C274" s="249"/>
      <c r="D274" s="173"/>
      <c r="E274" s="166"/>
      <c r="F274" s="167"/>
      <c r="G274" s="167"/>
      <c r="H274" s="25">
        <v>2014</v>
      </c>
      <c r="I274" s="175" t="s">
        <v>248</v>
      </c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2"/>
      <c r="U274" s="34">
        <v>1</v>
      </c>
      <c r="V274" s="29"/>
      <c r="W274" s="25"/>
      <c r="X274" s="25"/>
      <c r="Y274" s="131"/>
    </row>
    <row r="275" spans="1:25" ht="15.75" x14ac:dyDescent="0.25">
      <c r="A275" s="127"/>
      <c r="B275" s="248"/>
      <c r="C275" s="249"/>
      <c r="D275" s="173"/>
      <c r="E275" s="166"/>
      <c r="F275" s="167"/>
      <c r="G275" s="167"/>
      <c r="H275" s="25">
        <v>2014</v>
      </c>
      <c r="I275" s="175" t="s">
        <v>249</v>
      </c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2"/>
      <c r="U275" s="34">
        <v>1</v>
      </c>
      <c r="V275" s="29"/>
      <c r="W275" s="25"/>
      <c r="X275" s="25"/>
      <c r="Y275" s="131"/>
    </row>
    <row r="276" spans="1:25" ht="15.75" x14ac:dyDescent="0.25">
      <c r="A276" s="127"/>
      <c r="B276" s="248"/>
      <c r="C276" s="249"/>
      <c r="D276" s="173"/>
      <c r="E276" s="166"/>
      <c r="F276" s="167"/>
      <c r="G276" s="167"/>
      <c r="H276" s="25">
        <v>2014</v>
      </c>
      <c r="I276" s="175" t="s">
        <v>250</v>
      </c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2"/>
      <c r="U276" s="34">
        <v>1</v>
      </c>
      <c r="V276" s="29"/>
      <c r="W276" s="25"/>
      <c r="X276" s="25"/>
      <c r="Y276" s="131"/>
    </row>
    <row r="277" spans="1:25" ht="15.75" x14ac:dyDescent="0.25">
      <c r="A277" s="127"/>
      <c r="B277" s="248"/>
      <c r="C277" s="249"/>
      <c r="D277" s="173"/>
      <c r="E277" s="166"/>
      <c r="F277" s="167"/>
      <c r="G277" s="167"/>
      <c r="H277" s="25">
        <v>2014</v>
      </c>
      <c r="I277" s="175" t="s">
        <v>251</v>
      </c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2"/>
      <c r="U277" s="36">
        <v>1</v>
      </c>
      <c r="V277" s="33"/>
      <c r="W277" s="25"/>
      <c r="X277" s="25"/>
      <c r="Y277" s="131"/>
    </row>
    <row r="278" spans="1:25" ht="15.75" x14ac:dyDescent="0.25">
      <c r="A278" s="127"/>
      <c r="B278" s="248"/>
      <c r="C278" s="249"/>
      <c r="D278" s="173"/>
      <c r="E278" s="166"/>
      <c r="F278" s="167"/>
      <c r="G278" s="167"/>
      <c r="H278" s="25">
        <v>2013</v>
      </c>
      <c r="I278" s="175" t="s">
        <v>252</v>
      </c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2"/>
      <c r="U278" s="34"/>
      <c r="V278" s="29">
        <v>1</v>
      </c>
      <c r="W278" s="25"/>
      <c r="X278" s="25"/>
      <c r="Y278" s="131"/>
    </row>
    <row r="279" spans="1:25" ht="15.75" x14ac:dyDescent="0.25">
      <c r="A279" s="127"/>
      <c r="B279" s="248"/>
      <c r="C279" s="249"/>
      <c r="D279" s="173"/>
      <c r="E279" s="166"/>
      <c r="F279" s="167"/>
      <c r="G279" s="167"/>
      <c r="H279" s="25">
        <v>2013</v>
      </c>
      <c r="I279" s="175" t="s">
        <v>253</v>
      </c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2"/>
      <c r="U279" s="34">
        <v>1</v>
      </c>
      <c r="V279" s="29"/>
      <c r="W279" s="25"/>
      <c r="X279" s="25"/>
      <c r="Y279" s="131"/>
    </row>
    <row r="280" spans="1:25" ht="15.75" x14ac:dyDescent="0.25">
      <c r="A280" s="127"/>
      <c r="B280" s="248"/>
      <c r="C280" s="249"/>
      <c r="D280" s="174"/>
      <c r="E280" s="169"/>
      <c r="F280" s="170"/>
      <c r="G280" s="170"/>
      <c r="H280" s="25">
        <v>2013</v>
      </c>
      <c r="I280" s="175" t="s">
        <v>254</v>
      </c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2"/>
      <c r="U280" s="34">
        <v>1</v>
      </c>
      <c r="V280" s="29"/>
      <c r="W280" s="25"/>
      <c r="X280" s="25"/>
      <c r="Y280" s="131"/>
    </row>
    <row r="281" spans="1:25" x14ac:dyDescent="0.25">
      <c r="A281" s="127"/>
      <c r="B281" s="248"/>
      <c r="C281" s="249"/>
      <c r="D281" s="19"/>
      <c r="E281" s="20"/>
      <c r="F281" s="20"/>
      <c r="G281" s="20"/>
      <c r="H281" s="23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37"/>
      <c r="U281" s="30"/>
      <c r="V281" s="30"/>
      <c r="W281" s="20"/>
      <c r="X281" s="21"/>
      <c r="Y281" s="131"/>
    </row>
    <row r="282" spans="1:25" ht="15.75" x14ac:dyDescent="0.25">
      <c r="A282" s="127"/>
      <c r="B282" s="248"/>
      <c r="C282" s="249"/>
      <c r="D282" s="172">
        <v>6</v>
      </c>
      <c r="E282" s="163" t="s">
        <v>255</v>
      </c>
      <c r="F282" s="164"/>
      <c r="G282" s="165"/>
      <c r="H282" s="25">
        <v>2017</v>
      </c>
      <c r="I282" s="251" t="s">
        <v>232</v>
      </c>
      <c r="J282" s="175"/>
      <c r="K282" s="175"/>
      <c r="L282" s="175"/>
      <c r="M282" s="175"/>
      <c r="N282" s="175"/>
      <c r="O282" s="175"/>
      <c r="P282" s="175"/>
      <c r="Q282" s="175"/>
      <c r="R282" s="175"/>
      <c r="S282" s="175"/>
      <c r="T282" s="178"/>
      <c r="U282" s="34">
        <v>1</v>
      </c>
      <c r="V282" s="29"/>
      <c r="W282" s="25"/>
      <c r="X282" s="25"/>
      <c r="Y282" s="131"/>
    </row>
    <row r="283" spans="1:25" ht="15.75" x14ac:dyDescent="0.25">
      <c r="A283" s="127"/>
      <c r="B283" s="248"/>
      <c r="C283" s="249"/>
      <c r="D283" s="104"/>
      <c r="E283" s="166"/>
      <c r="F283" s="167"/>
      <c r="G283" s="168"/>
      <c r="H283" s="25">
        <v>2017</v>
      </c>
      <c r="I283" s="251" t="s">
        <v>233</v>
      </c>
      <c r="J283" s="175"/>
      <c r="K283" s="175"/>
      <c r="L283" s="175"/>
      <c r="M283" s="175"/>
      <c r="N283" s="175"/>
      <c r="O283" s="175"/>
      <c r="P283" s="175"/>
      <c r="Q283" s="175"/>
      <c r="R283" s="175"/>
      <c r="S283" s="175"/>
      <c r="T283" s="178"/>
      <c r="U283" s="34">
        <v>1</v>
      </c>
      <c r="V283" s="29"/>
      <c r="W283" s="25"/>
      <c r="X283" s="25"/>
      <c r="Y283" s="131"/>
    </row>
    <row r="284" spans="1:25" ht="15.75" x14ac:dyDescent="0.25">
      <c r="A284" s="127"/>
      <c r="B284" s="248"/>
      <c r="C284" s="249"/>
      <c r="D284" s="104"/>
      <c r="E284" s="166"/>
      <c r="F284" s="167"/>
      <c r="G284" s="168"/>
      <c r="H284" s="25">
        <v>2013</v>
      </c>
      <c r="I284" s="251" t="s">
        <v>256</v>
      </c>
      <c r="J284" s="175"/>
      <c r="K284" s="175"/>
      <c r="L284" s="175"/>
      <c r="M284" s="175"/>
      <c r="N284" s="175"/>
      <c r="O284" s="175"/>
      <c r="P284" s="175"/>
      <c r="Q284" s="175"/>
      <c r="R284" s="175"/>
      <c r="S284" s="175"/>
      <c r="T284" s="178"/>
      <c r="U284" s="34">
        <v>1</v>
      </c>
      <c r="V284" s="29"/>
      <c r="W284" s="25"/>
      <c r="X284" s="25"/>
      <c r="Y284" s="131"/>
    </row>
    <row r="285" spans="1:25" ht="15.75" x14ac:dyDescent="0.25">
      <c r="A285" s="127"/>
      <c r="B285" s="248"/>
      <c r="C285" s="249"/>
      <c r="D285" s="105"/>
      <c r="E285" s="169"/>
      <c r="F285" s="170"/>
      <c r="G285" s="171"/>
      <c r="H285" s="25">
        <v>2013</v>
      </c>
      <c r="I285" s="251" t="s">
        <v>257</v>
      </c>
      <c r="J285" s="175"/>
      <c r="K285" s="175"/>
      <c r="L285" s="175"/>
      <c r="M285" s="175"/>
      <c r="N285" s="175"/>
      <c r="O285" s="175"/>
      <c r="P285" s="175"/>
      <c r="Q285" s="175"/>
      <c r="R285" s="175"/>
      <c r="S285" s="175"/>
      <c r="T285" s="178"/>
      <c r="U285" s="34">
        <v>1</v>
      </c>
      <c r="V285" s="29"/>
      <c r="W285" s="25"/>
      <c r="X285" s="25"/>
      <c r="Y285" s="131"/>
    </row>
    <row r="286" spans="1:25" x14ac:dyDescent="0.25">
      <c r="A286" s="127"/>
      <c r="B286" s="248"/>
      <c r="C286" s="249"/>
      <c r="D286" s="19"/>
      <c r="E286" s="20"/>
      <c r="F286" s="20"/>
      <c r="G286" s="20"/>
      <c r="H286" s="22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37"/>
      <c r="U286" s="30"/>
      <c r="V286" s="30"/>
      <c r="W286" s="20"/>
      <c r="X286" s="21"/>
      <c r="Y286" s="131"/>
    </row>
    <row r="287" spans="1:25" ht="15.75" x14ac:dyDescent="0.25">
      <c r="A287" s="127"/>
      <c r="B287" s="248"/>
      <c r="C287" s="249"/>
      <c r="D287" s="250">
        <v>7</v>
      </c>
      <c r="E287" s="163" t="s">
        <v>258</v>
      </c>
      <c r="F287" s="164"/>
      <c r="G287" s="164"/>
      <c r="H287" s="25">
        <v>2018</v>
      </c>
      <c r="I287" s="175" t="s">
        <v>259</v>
      </c>
      <c r="J287" s="175"/>
      <c r="K287" s="175"/>
      <c r="L287" s="175"/>
      <c r="M287" s="175"/>
      <c r="N287" s="175"/>
      <c r="O287" s="175"/>
      <c r="P287" s="175"/>
      <c r="Q287" s="175"/>
      <c r="R287" s="175"/>
      <c r="S287" s="175"/>
      <c r="T287" s="178"/>
      <c r="U287" s="34">
        <v>1</v>
      </c>
      <c r="V287" s="29"/>
      <c r="W287" s="25"/>
      <c r="X287" s="25"/>
      <c r="Y287" s="131"/>
    </row>
    <row r="288" spans="1:25" ht="15.75" x14ac:dyDescent="0.25">
      <c r="A288" s="127"/>
      <c r="B288" s="248"/>
      <c r="C288" s="249"/>
      <c r="D288" s="173"/>
      <c r="E288" s="166"/>
      <c r="F288" s="167"/>
      <c r="G288" s="167"/>
      <c r="H288" s="25">
        <v>2018</v>
      </c>
      <c r="I288" s="175" t="s">
        <v>260</v>
      </c>
      <c r="J288" s="175"/>
      <c r="K288" s="175"/>
      <c r="L288" s="175"/>
      <c r="M288" s="175"/>
      <c r="N288" s="175"/>
      <c r="O288" s="175"/>
      <c r="P288" s="175"/>
      <c r="Q288" s="175"/>
      <c r="R288" s="175"/>
      <c r="S288" s="175"/>
      <c r="T288" s="178"/>
      <c r="U288" s="34"/>
      <c r="V288" s="29">
        <v>1</v>
      </c>
      <c r="W288" s="25"/>
      <c r="X288" s="25"/>
      <c r="Y288" s="131"/>
    </row>
    <row r="289" spans="1:25" ht="15.75" x14ac:dyDescent="0.25">
      <c r="A289" s="127"/>
      <c r="B289" s="248"/>
      <c r="C289" s="249"/>
      <c r="D289" s="173"/>
      <c r="E289" s="166"/>
      <c r="F289" s="167"/>
      <c r="G289" s="167"/>
      <c r="H289" s="25">
        <v>2018</v>
      </c>
      <c r="I289" s="175" t="s">
        <v>261</v>
      </c>
      <c r="J289" s="175"/>
      <c r="K289" s="175"/>
      <c r="L289" s="175"/>
      <c r="M289" s="175"/>
      <c r="N289" s="175"/>
      <c r="O289" s="175"/>
      <c r="P289" s="175"/>
      <c r="Q289" s="175"/>
      <c r="R289" s="175"/>
      <c r="S289" s="175"/>
      <c r="T289" s="178"/>
      <c r="U289" s="34"/>
      <c r="V289" s="29">
        <v>1</v>
      </c>
      <c r="W289" s="25"/>
      <c r="X289" s="25"/>
      <c r="Y289" s="131"/>
    </row>
    <row r="290" spans="1:25" ht="15.75" x14ac:dyDescent="0.25">
      <c r="A290" s="127"/>
      <c r="B290" s="248"/>
      <c r="C290" s="249"/>
      <c r="D290" s="173"/>
      <c r="E290" s="166"/>
      <c r="F290" s="167"/>
      <c r="G290" s="167"/>
      <c r="H290" s="25">
        <v>2017</v>
      </c>
      <c r="I290" s="175" t="s">
        <v>262</v>
      </c>
      <c r="J290" s="175"/>
      <c r="K290" s="175"/>
      <c r="L290" s="175"/>
      <c r="M290" s="175"/>
      <c r="N290" s="175"/>
      <c r="O290" s="175"/>
      <c r="P290" s="175"/>
      <c r="Q290" s="175"/>
      <c r="R290" s="175"/>
      <c r="S290" s="175"/>
      <c r="T290" s="178"/>
      <c r="U290" s="34">
        <v>1</v>
      </c>
      <c r="V290" s="29"/>
      <c r="W290" s="25"/>
      <c r="X290" s="25"/>
      <c r="Y290" s="131"/>
    </row>
    <row r="291" spans="1:25" ht="15.75" x14ac:dyDescent="0.25">
      <c r="A291" s="127"/>
      <c r="B291" s="248"/>
      <c r="C291" s="249"/>
      <c r="D291" s="173"/>
      <c r="E291" s="166"/>
      <c r="F291" s="167"/>
      <c r="G291" s="167"/>
      <c r="H291" s="25">
        <v>2016</v>
      </c>
      <c r="I291" s="175" t="s">
        <v>263</v>
      </c>
      <c r="J291" s="175"/>
      <c r="K291" s="175"/>
      <c r="L291" s="175"/>
      <c r="M291" s="175"/>
      <c r="N291" s="175"/>
      <c r="O291" s="175"/>
      <c r="P291" s="175"/>
      <c r="Q291" s="175"/>
      <c r="R291" s="175"/>
      <c r="S291" s="175"/>
      <c r="T291" s="178"/>
      <c r="U291" s="34"/>
      <c r="V291" s="29">
        <v>1</v>
      </c>
      <c r="W291" s="25"/>
      <c r="X291" s="25"/>
      <c r="Y291" s="131"/>
    </row>
    <row r="292" spans="1:25" ht="15.75" x14ac:dyDescent="0.25">
      <c r="A292" s="127"/>
      <c r="B292" s="248"/>
      <c r="C292" s="249"/>
      <c r="D292" s="173"/>
      <c r="E292" s="166"/>
      <c r="F292" s="167"/>
      <c r="G292" s="167"/>
      <c r="H292" s="25">
        <v>2015</v>
      </c>
      <c r="I292" s="175" t="s">
        <v>264</v>
      </c>
      <c r="J292" s="175"/>
      <c r="K292" s="175"/>
      <c r="L292" s="175"/>
      <c r="M292" s="175"/>
      <c r="N292" s="175"/>
      <c r="O292" s="175"/>
      <c r="P292" s="175"/>
      <c r="Q292" s="175"/>
      <c r="R292" s="175"/>
      <c r="S292" s="175"/>
      <c r="T292" s="178"/>
      <c r="U292" s="34"/>
      <c r="V292" s="29">
        <v>1</v>
      </c>
      <c r="W292" s="25"/>
      <c r="X292" s="25"/>
      <c r="Y292" s="131"/>
    </row>
    <row r="293" spans="1:25" ht="15.75" x14ac:dyDescent="0.25">
      <c r="A293" s="127"/>
      <c r="B293" s="248"/>
      <c r="C293" s="249"/>
      <c r="D293" s="173"/>
      <c r="E293" s="166"/>
      <c r="F293" s="167"/>
      <c r="G293" s="167"/>
      <c r="H293" s="25">
        <v>2015</v>
      </c>
      <c r="I293" s="175" t="s">
        <v>265</v>
      </c>
      <c r="J293" s="175"/>
      <c r="K293" s="175"/>
      <c r="L293" s="175"/>
      <c r="M293" s="175"/>
      <c r="N293" s="175"/>
      <c r="O293" s="175"/>
      <c r="P293" s="175"/>
      <c r="Q293" s="175"/>
      <c r="R293" s="175"/>
      <c r="S293" s="175"/>
      <c r="T293" s="178"/>
      <c r="U293" s="34"/>
      <c r="V293" s="29">
        <v>1</v>
      </c>
      <c r="W293" s="25"/>
      <c r="X293" s="25"/>
      <c r="Y293" s="131"/>
    </row>
    <row r="294" spans="1:25" ht="15.75" x14ac:dyDescent="0.25">
      <c r="A294" s="127"/>
      <c r="B294" s="248"/>
      <c r="C294" s="249"/>
      <c r="D294" s="173"/>
      <c r="E294" s="166"/>
      <c r="F294" s="167"/>
      <c r="G294" s="167"/>
      <c r="H294" s="25">
        <v>2014</v>
      </c>
      <c r="I294" s="175" t="s">
        <v>266</v>
      </c>
      <c r="J294" s="175"/>
      <c r="K294" s="175"/>
      <c r="L294" s="175"/>
      <c r="M294" s="175"/>
      <c r="N294" s="175"/>
      <c r="O294" s="175"/>
      <c r="P294" s="175"/>
      <c r="Q294" s="175"/>
      <c r="R294" s="175"/>
      <c r="S294" s="175"/>
      <c r="T294" s="178"/>
      <c r="U294" s="34"/>
      <c r="V294" s="29">
        <v>1</v>
      </c>
      <c r="W294" s="25"/>
      <c r="X294" s="25"/>
      <c r="Y294" s="131"/>
    </row>
    <row r="295" spans="1:25" ht="15.75" x14ac:dyDescent="0.25">
      <c r="A295" s="127"/>
      <c r="B295" s="248"/>
      <c r="C295" s="249"/>
      <c r="D295" s="173"/>
      <c r="E295" s="166"/>
      <c r="F295" s="167"/>
      <c r="G295" s="167"/>
      <c r="H295" s="25">
        <v>2014</v>
      </c>
      <c r="I295" s="175" t="s">
        <v>267</v>
      </c>
      <c r="J295" s="175"/>
      <c r="K295" s="175"/>
      <c r="L295" s="175"/>
      <c r="M295" s="175"/>
      <c r="N295" s="175"/>
      <c r="O295" s="175"/>
      <c r="P295" s="175"/>
      <c r="Q295" s="175"/>
      <c r="R295" s="175"/>
      <c r="S295" s="175"/>
      <c r="T295" s="178"/>
      <c r="U295" s="34"/>
      <c r="V295" s="29">
        <v>1</v>
      </c>
      <c r="W295" s="25"/>
      <c r="X295" s="25"/>
      <c r="Y295" s="131"/>
    </row>
    <row r="296" spans="1:25" ht="15.75" x14ac:dyDescent="0.25">
      <c r="A296" s="127"/>
      <c r="B296" s="248"/>
      <c r="C296" s="249"/>
      <c r="D296" s="173"/>
      <c r="E296" s="166"/>
      <c r="F296" s="167"/>
      <c r="G296" s="167"/>
      <c r="H296" s="25">
        <v>2013</v>
      </c>
      <c r="I296" s="175" t="s">
        <v>268</v>
      </c>
      <c r="J296" s="175"/>
      <c r="K296" s="175"/>
      <c r="L296" s="175"/>
      <c r="M296" s="175"/>
      <c r="N296" s="175"/>
      <c r="O296" s="175"/>
      <c r="P296" s="175"/>
      <c r="Q296" s="175"/>
      <c r="R296" s="175"/>
      <c r="S296" s="175"/>
      <c r="T296" s="178"/>
      <c r="U296" s="34">
        <v>1</v>
      </c>
      <c r="V296" s="29"/>
      <c r="W296" s="25"/>
      <c r="X296" s="25"/>
      <c r="Y296" s="131"/>
    </row>
    <row r="297" spans="1:25" ht="15.75" x14ac:dyDescent="0.25">
      <c r="A297" s="127"/>
      <c r="B297" s="248"/>
      <c r="C297" s="249"/>
      <c r="D297" s="173"/>
      <c r="E297" s="166"/>
      <c r="F297" s="167"/>
      <c r="G297" s="167"/>
      <c r="H297" s="25">
        <v>2013</v>
      </c>
      <c r="I297" s="175" t="s">
        <v>269</v>
      </c>
      <c r="J297" s="175"/>
      <c r="K297" s="175"/>
      <c r="L297" s="175"/>
      <c r="M297" s="175"/>
      <c r="N297" s="175"/>
      <c r="O297" s="175"/>
      <c r="P297" s="175"/>
      <c r="Q297" s="175"/>
      <c r="R297" s="175"/>
      <c r="S297" s="175"/>
      <c r="T297" s="178"/>
      <c r="U297" s="34">
        <v>1</v>
      </c>
      <c r="V297" s="29"/>
      <c r="W297" s="25"/>
      <c r="X297" s="25"/>
      <c r="Y297" s="131"/>
    </row>
    <row r="298" spans="1:25" ht="15.75" x14ac:dyDescent="0.25">
      <c r="A298" s="127"/>
      <c r="B298" s="248"/>
      <c r="C298" s="249"/>
      <c r="D298" s="174"/>
      <c r="E298" s="169"/>
      <c r="F298" s="170"/>
      <c r="G298" s="170"/>
      <c r="H298" s="25">
        <v>2013</v>
      </c>
      <c r="I298" s="175" t="s">
        <v>270</v>
      </c>
      <c r="J298" s="175"/>
      <c r="K298" s="175"/>
      <c r="L298" s="175"/>
      <c r="M298" s="175"/>
      <c r="N298" s="175"/>
      <c r="O298" s="175"/>
      <c r="P298" s="175"/>
      <c r="Q298" s="175"/>
      <c r="R298" s="175"/>
      <c r="S298" s="175"/>
      <c r="T298" s="178"/>
      <c r="U298" s="34"/>
      <c r="V298" s="29">
        <v>1</v>
      </c>
      <c r="W298" s="25"/>
      <c r="X298" s="25"/>
      <c r="Y298" s="131"/>
    </row>
    <row r="299" spans="1:25" x14ac:dyDescent="0.25">
      <c r="A299" s="127"/>
      <c r="B299" s="248"/>
      <c r="C299" s="249"/>
      <c r="D299" s="19"/>
      <c r="E299" s="20"/>
      <c r="F299" s="20"/>
      <c r="G299" s="20"/>
      <c r="H299" s="23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3"/>
      <c r="U299" s="30"/>
      <c r="V299" s="30"/>
      <c r="W299" s="20"/>
      <c r="X299" s="21"/>
      <c r="Y299" s="131"/>
    </row>
    <row r="300" spans="1:25" ht="15.75" x14ac:dyDescent="0.25">
      <c r="A300" s="127"/>
      <c r="B300" s="248"/>
      <c r="C300" s="249"/>
      <c r="D300" s="250">
        <v>8</v>
      </c>
      <c r="E300" s="163" t="s">
        <v>271</v>
      </c>
      <c r="F300" s="164"/>
      <c r="G300" s="165"/>
      <c r="H300" s="25">
        <v>2018</v>
      </c>
      <c r="I300" s="175" t="s">
        <v>172</v>
      </c>
      <c r="J300" s="176"/>
      <c r="K300" s="176"/>
      <c r="L300" s="176"/>
      <c r="M300" s="176"/>
      <c r="N300" s="176"/>
      <c r="O300" s="176"/>
      <c r="P300" s="176"/>
      <c r="Q300" s="176"/>
      <c r="R300" s="176"/>
      <c r="S300" s="176"/>
      <c r="T300" s="176"/>
      <c r="U300" s="33">
        <v>1</v>
      </c>
      <c r="V300" s="33"/>
      <c r="W300" s="25"/>
      <c r="X300" s="25"/>
      <c r="Y300" s="131"/>
    </row>
    <row r="301" spans="1:25" ht="15.75" x14ac:dyDescent="0.25">
      <c r="A301" s="127"/>
      <c r="B301" s="248"/>
      <c r="C301" s="249"/>
      <c r="D301" s="173"/>
      <c r="E301" s="166"/>
      <c r="F301" s="167"/>
      <c r="G301" s="168"/>
      <c r="H301" s="25">
        <v>2018</v>
      </c>
      <c r="I301" s="175" t="s">
        <v>311</v>
      </c>
      <c r="J301" s="176"/>
      <c r="K301" s="176"/>
      <c r="L301" s="176"/>
      <c r="M301" s="176"/>
      <c r="N301" s="176"/>
      <c r="O301" s="176"/>
      <c r="P301" s="176"/>
      <c r="Q301" s="176"/>
      <c r="R301" s="176"/>
      <c r="S301" s="176"/>
      <c r="T301" s="177"/>
      <c r="U301" s="33">
        <v>1</v>
      </c>
      <c r="V301" s="33"/>
      <c r="W301" s="25"/>
      <c r="X301" s="25"/>
      <c r="Y301" s="131"/>
    </row>
    <row r="302" spans="1:25" ht="15.75" x14ac:dyDescent="0.25">
      <c r="A302" s="127"/>
      <c r="B302" s="248"/>
      <c r="C302" s="249"/>
      <c r="D302" s="173"/>
      <c r="E302" s="166"/>
      <c r="F302" s="167"/>
      <c r="G302" s="168"/>
      <c r="H302" s="25">
        <v>2017</v>
      </c>
      <c r="I302" s="175" t="s">
        <v>312</v>
      </c>
      <c r="J302" s="176"/>
      <c r="K302" s="176"/>
      <c r="L302" s="176"/>
      <c r="M302" s="176"/>
      <c r="N302" s="176"/>
      <c r="O302" s="176"/>
      <c r="P302" s="176"/>
      <c r="Q302" s="176"/>
      <c r="R302" s="176"/>
      <c r="S302" s="176"/>
      <c r="T302" s="177"/>
      <c r="U302" s="33">
        <v>1</v>
      </c>
      <c r="V302" s="33"/>
      <c r="W302" s="25"/>
      <c r="X302" s="25"/>
      <c r="Y302" s="131"/>
    </row>
    <row r="303" spans="1:25" ht="15.75" x14ac:dyDescent="0.25">
      <c r="A303" s="127"/>
      <c r="B303" s="248"/>
      <c r="C303" s="249"/>
      <c r="D303" s="173"/>
      <c r="E303" s="166"/>
      <c r="F303" s="167"/>
      <c r="G303" s="168"/>
      <c r="H303" s="25">
        <v>2016</v>
      </c>
      <c r="I303" s="175" t="s">
        <v>187</v>
      </c>
      <c r="J303" s="176"/>
      <c r="K303" s="176"/>
      <c r="L303" s="176"/>
      <c r="M303" s="176"/>
      <c r="N303" s="176"/>
      <c r="O303" s="176"/>
      <c r="P303" s="176"/>
      <c r="Q303" s="176"/>
      <c r="R303" s="176"/>
      <c r="S303" s="176"/>
      <c r="T303" s="177"/>
      <c r="U303" s="33">
        <v>1</v>
      </c>
      <c r="V303" s="33"/>
      <c r="W303" s="25"/>
      <c r="X303" s="25"/>
      <c r="Y303" s="131"/>
    </row>
    <row r="304" spans="1:25" ht="15.75" x14ac:dyDescent="0.25">
      <c r="A304" s="127"/>
      <c r="B304" s="248"/>
      <c r="C304" s="249"/>
      <c r="D304" s="173"/>
      <c r="E304" s="166"/>
      <c r="F304" s="167"/>
      <c r="G304" s="168"/>
      <c r="H304" s="25">
        <v>2015</v>
      </c>
      <c r="I304" s="175" t="s">
        <v>313</v>
      </c>
      <c r="J304" s="176"/>
      <c r="K304" s="176"/>
      <c r="L304" s="176"/>
      <c r="M304" s="176"/>
      <c r="N304" s="176"/>
      <c r="O304" s="176"/>
      <c r="P304" s="176"/>
      <c r="Q304" s="176"/>
      <c r="R304" s="176"/>
      <c r="S304" s="176"/>
      <c r="T304" s="177"/>
      <c r="U304" s="33">
        <v>1</v>
      </c>
      <c r="V304" s="33"/>
      <c r="W304" s="25"/>
      <c r="X304" s="25"/>
      <c r="Y304" s="131"/>
    </row>
    <row r="305" spans="1:25" ht="15.75" x14ac:dyDescent="0.25">
      <c r="A305" s="127"/>
      <c r="B305" s="248"/>
      <c r="C305" s="249"/>
      <c r="D305" s="173"/>
      <c r="E305" s="166"/>
      <c r="F305" s="167"/>
      <c r="G305" s="168"/>
      <c r="H305" s="25">
        <v>2015</v>
      </c>
      <c r="I305" s="175" t="s">
        <v>314</v>
      </c>
      <c r="J305" s="176"/>
      <c r="K305" s="176"/>
      <c r="L305" s="176"/>
      <c r="M305" s="176"/>
      <c r="N305" s="176"/>
      <c r="O305" s="176"/>
      <c r="P305" s="176"/>
      <c r="Q305" s="176"/>
      <c r="R305" s="176"/>
      <c r="S305" s="176"/>
      <c r="T305" s="177"/>
      <c r="U305" s="33">
        <v>1</v>
      </c>
      <c r="V305" s="33"/>
      <c r="W305" s="25"/>
      <c r="X305" s="25"/>
      <c r="Y305" s="131"/>
    </row>
    <row r="306" spans="1:25" ht="15.75" x14ac:dyDescent="0.25">
      <c r="A306" s="127"/>
      <c r="B306" s="248"/>
      <c r="C306" s="249"/>
      <c r="D306" s="173"/>
      <c r="E306" s="166"/>
      <c r="F306" s="167"/>
      <c r="G306" s="168"/>
      <c r="H306" s="25">
        <v>2015</v>
      </c>
      <c r="I306" s="175" t="s">
        <v>201</v>
      </c>
      <c r="J306" s="258"/>
      <c r="K306" s="258"/>
      <c r="L306" s="258"/>
      <c r="M306" s="258"/>
      <c r="N306" s="258"/>
      <c r="O306" s="258"/>
      <c r="P306" s="258"/>
      <c r="Q306" s="258"/>
      <c r="R306" s="258"/>
      <c r="S306" s="258"/>
      <c r="T306" s="259"/>
      <c r="U306" s="33">
        <v>1</v>
      </c>
      <c r="V306" s="33"/>
      <c r="W306" s="25"/>
      <c r="X306" s="25"/>
      <c r="Y306" s="131"/>
    </row>
    <row r="307" spans="1:25" ht="15.75" x14ac:dyDescent="0.25">
      <c r="A307" s="127"/>
      <c r="B307" s="248"/>
      <c r="C307" s="249"/>
      <c r="D307" s="173"/>
      <c r="E307" s="166"/>
      <c r="F307" s="167"/>
      <c r="G307" s="168"/>
      <c r="H307" s="25">
        <v>2015</v>
      </c>
      <c r="I307" s="175" t="s">
        <v>207</v>
      </c>
      <c r="J307" s="176"/>
      <c r="K307" s="176"/>
      <c r="L307" s="176"/>
      <c r="M307" s="176"/>
      <c r="N307" s="176"/>
      <c r="O307" s="176"/>
      <c r="P307" s="176"/>
      <c r="Q307" s="176"/>
      <c r="R307" s="176"/>
      <c r="S307" s="176"/>
      <c r="T307" s="177"/>
      <c r="U307" s="33">
        <v>1</v>
      </c>
      <c r="V307" s="33"/>
      <c r="W307" s="25"/>
      <c r="X307" s="25"/>
      <c r="Y307" s="131"/>
    </row>
    <row r="308" spans="1:25" ht="15.75" x14ac:dyDescent="0.25">
      <c r="A308" s="127"/>
      <c r="B308" s="248"/>
      <c r="C308" s="249"/>
      <c r="D308" s="173"/>
      <c r="E308" s="166"/>
      <c r="F308" s="167"/>
      <c r="G308" s="168"/>
      <c r="H308" s="25">
        <v>2014</v>
      </c>
      <c r="I308" s="175" t="s">
        <v>315</v>
      </c>
      <c r="J308" s="176"/>
      <c r="K308" s="176"/>
      <c r="L308" s="176"/>
      <c r="M308" s="176"/>
      <c r="N308" s="176"/>
      <c r="O308" s="176"/>
      <c r="P308" s="176"/>
      <c r="Q308" s="176"/>
      <c r="R308" s="176"/>
      <c r="S308" s="176"/>
      <c r="T308" s="177"/>
      <c r="U308" s="33"/>
      <c r="V308" s="33">
        <v>1</v>
      </c>
      <c r="W308" s="25"/>
      <c r="X308" s="25"/>
      <c r="Y308" s="131"/>
    </row>
    <row r="309" spans="1:25" ht="15.75" x14ac:dyDescent="0.25">
      <c r="A309" s="127"/>
      <c r="B309" s="248"/>
      <c r="C309" s="249"/>
      <c r="D309" s="173"/>
      <c r="E309" s="166"/>
      <c r="F309" s="167"/>
      <c r="G309" s="168"/>
      <c r="H309" s="25">
        <v>2014</v>
      </c>
      <c r="I309" s="175" t="s">
        <v>316</v>
      </c>
      <c r="J309" s="176"/>
      <c r="K309" s="176"/>
      <c r="L309" s="176"/>
      <c r="M309" s="176"/>
      <c r="N309" s="176"/>
      <c r="O309" s="176"/>
      <c r="P309" s="176"/>
      <c r="Q309" s="176"/>
      <c r="R309" s="176"/>
      <c r="S309" s="176"/>
      <c r="T309" s="177"/>
      <c r="U309" s="33"/>
      <c r="V309" s="33">
        <v>1</v>
      </c>
      <c r="W309" s="25"/>
      <c r="X309" s="25"/>
      <c r="Y309" s="131"/>
    </row>
    <row r="310" spans="1:25" ht="15.75" x14ac:dyDescent="0.25">
      <c r="A310" s="127"/>
      <c r="B310" s="248"/>
      <c r="C310" s="249"/>
      <c r="D310" s="174"/>
      <c r="E310" s="169"/>
      <c r="F310" s="170"/>
      <c r="G310" s="171"/>
      <c r="H310" s="25">
        <v>2014</v>
      </c>
      <c r="I310" s="175" t="s">
        <v>317</v>
      </c>
      <c r="J310" s="176"/>
      <c r="K310" s="176"/>
      <c r="L310" s="176"/>
      <c r="M310" s="176"/>
      <c r="N310" s="176"/>
      <c r="O310" s="176"/>
      <c r="P310" s="176"/>
      <c r="Q310" s="176"/>
      <c r="R310" s="176"/>
      <c r="S310" s="176"/>
      <c r="T310" s="177"/>
      <c r="U310" s="33">
        <v>1</v>
      </c>
      <c r="V310" s="33"/>
      <c r="W310" s="25"/>
      <c r="X310" s="25"/>
      <c r="Y310" s="131"/>
    </row>
    <row r="311" spans="1:25" x14ac:dyDescent="0.25">
      <c r="A311" s="127"/>
      <c r="B311" s="248"/>
      <c r="C311" s="249"/>
      <c r="D311" s="40"/>
      <c r="E311" s="20"/>
      <c r="F311" s="20"/>
      <c r="G311" s="20"/>
      <c r="H311" s="22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2"/>
      <c r="U311" s="30"/>
      <c r="V311" s="30"/>
      <c r="W311" s="20"/>
      <c r="X311" s="21"/>
      <c r="Y311" s="131"/>
    </row>
    <row r="312" spans="1:25" ht="15.75" x14ac:dyDescent="0.25">
      <c r="A312" s="127"/>
      <c r="B312" s="248"/>
      <c r="C312" s="249"/>
      <c r="D312" s="250">
        <v>9</v>
      </c>
      <c r="E312" s="163" t="s">
        <v>272</v>
      </c>
      <c r="F312" s="164"/>
      <c r="G312" s="164"/>
      <c r="H312" s="25">
        <v>2018</v>
      </c>
      <c r="I312" s="175" t="s">
        <v>172</v>
      </c>
      <c r="J312" s="258"/>
      <c r="K312" s="258"/>
      <c r="L312" s="258"/>
      <c r="M312" s="258"/>
      <c r="N312" s="258"/>
      <c r="O312" s="258"/>
      <c r="P312" s="258"/>
      <c r="Q312" s="258"/>
      <c r="R312" s="258"/>
      <c r="S312" s="258"/>
      <c r="T312" s="258"/>
      <c r="U312" s="29">
        <v>1</v>
      </c>
      <c r="V312" s="29"/>
      <c r="W312" s="31"/>
      <c r="X312" s="31"/>
      <c r="Y312" s="131"/>
    </row>
    <row r="313" spans="1:25" ht="15.75" x14ac:dyDescent="0.25">
      <c r="A313" s="127"/>
      <c r="B313" s="248"/>
      <c r="C313" s="249"/>
      <c r="D313" s="104"/>
      <c r="E313" s="166"/>
      <c r="F313" s="167"/>
      <c r="G313" s="167"/>
      <c r="H313" s="25">
        <v>2018</v>
      </c>
      <c r="I313" s="175" t="s">
        <v>273</v>
      </c>
      <c r="J313" s="258"/>
      <c r="K313" s="258"/>
      <c r="L313" s="258"/>
      <c r="M313" s="258"/>
      <c r="N313" s="258"/>
      <c r="O313" s="258"/>
      <c r="P313" s="258"/>
      <c r="Q313" s="258"/>
      <c r="R313" s="258"/>
      <c r="S313" s="258"/>
      <c r="T313" s="258"/>
      <c r="U313" s="29">
        <v>1</v>
      </c>
      <c r="V313" s="29"/>
      <c r="W313" s="31"/>
      <c r="X313" s="31"/>
      <c r="Y313" s="131"/>
    </row>
    <row r="314" spans="1:25" ht="15.75" x14ac:dyDescent="0.25">
      <c r="A314" s="127"/>
      <c r="B314" s="248"/>
      <c r="C314" s="249"/>
      <c r="D314" s="104"/>
      <c r="E314" s="166"/>
      <c r="F314" s="167"/>
      <c r="G314" s="167"/>
      <c r="H314" s="25">
        <v>2017</v>
      </c>
      <c r="I314" s="175" t="s">
        <v>274</v>
      </c>
      <c r="J314" s="258"/>
      <c r="K314" s="258"/>
      <c r="L314" s="258"/>
      <c r="M314" s="258"/>
      <c r="N314" s="258"/>
      <c r="O314" s="258"/>
      <c r="P314" s="258"/>
      <c r="Q314" s="258"/>
      <c r="R314" s="258"/>
      <c r="S314" s="258"/>
      <c r="T314" s="258"/>
      <c r="U314" s="29">
        <v>1</v>
      </c>
      <c r="V314" s="29"/>
      <c r="W314" s="31"/>
      <c r="X314" s="31"/>
      <c r="Y314" s="131"/>
    </row>
    <row r="315" spans="1:25" ht="15.75" x14ac:dyDescent="0.25">
      <c r="A315" s="127"/>
      <c r="B315" s="248"/>
      <c r="C315" s="249"/>
      <c r="D315" s="104"/>
      <c r="E315" s="166"/>
      <c r="F315" s="167"/>
      <c r="G315" s="167"/>
      <c r="H315" s="25">
        <v>2017</v>
      </c>
      <c r="I315" s="175" t="s">
        <v>275</v>
      </c>
      <c r="J315" s="258"/>
      <c r="K315" s="258"/>
      <c r="L315" s="258"/>
      <c r="M315" s="258"/>
      <c r="N315" s="258"/>
      <c r="O315" s="258"/>
      <c r="P315" s="258"/>
      <c r="Q315" s="258"/>
      <c r="R315" s="258"/>
      <c r="S315" s="258"/>
      <c r="T315" s="258"/>
      <c r="U315" s="29">
        <v>1</v>
      </c>
      <c r="V315" s="29"/>
      <c r="W315" s="31"/>
      <c r="X315" s="31"/>
      <c r="Y315" s="131"/>
    </row>
    <row r="316" spans="1:25" ht="15.75" x14ac:dyDescent="0.25">
      <c r="A316" s="127"/>
      <c r="B316" s="248"/>
      <c r="C316" s="249"/>
      <c r="D316" s="104"/>
      <c r="E316" s="166"/>
      <c r="F316" s="167"/>
      <c r="G316" s="167"/>
      <c r="H316" s="25">
        <v>2017</v>
      </c>
      <c r="I316" s="175" t="s">
        <v>276</v>
      </c>
      <c r="J316" s="258"/>
      <c r="K316" s="258"/>
      <c r="L316" s="258"/>
      <c r="M316" s="258"/>
      <c r="N316" s="258"/>
      <c r="O316" s="258"/>
      <c r="P316" s="258"/>
      <c r="Q316" s="258"/>
      <c r="R316" s="258"/>
      <c r="S316" s="258"/>
      <c r="T316" s="258"/>
      <c r="U316" s="29">
        <v>1</v>
      </c>
      <c r="V316" s="29"/>
      <c r="W316" s="31"/>
      <c r="X316" s="31"/>
      <c r="Y316" s="131"/>
    </row>
    <row r="317" spans="1:25" ht="15.75" x14ac:dyDescent="0.25">
      <c r="A317" s="127"/>
      <c r="B317" s="248"/>
      <c r="C317" s="249"/>
      <c r="D317" s="104"/>
      <c r="E317" s="166"/>
      <c r="F317" s="167"/>
      <c r="G317" s="167"/>
      <c r="H317" s="25">
        <v>2017</v>
      </c>
      <c r="I317" s="175" t="s">
        <v>277</v>
      </c>
      <c r="J317" s="258"/>
      <c r="K317" s="258"/>
      <c r="L317" s="258"/>
      <c r="M317" s="258"/>
      <c r="N317" s="258"/>
      <c r="O317" s="258"/>
      <c r="P317" s="258"/>
      <c r="Q317" s="258"/>
      <c r="R317" s="258"/>
      <c r="S317" s="258"/>
      <c r="T317" s="258"/>
      <c r="U317" s="29">
        <v>1</v>
      </c>
      <c r="V317" s="28"/>
      <c r="W317" s="32"/>
      <c r="X317" s="32"/>
      <c r="Y317" s="131"/>
    </row>
    <row r="318" spans="1:25" ht="15.75" x14ac:dyDescent="0.25">
      <c r="A318" s="127"/>
      <c r="B318" s="248"/>
      <c r="C318" s="249"/>
      <c r="D318" s="104"/>
      <c r="E318" s="166"/>
      <c r="F318" s="167"/>
      <c r="G318" s="167"/>
      <c r="H318" s="25">
        <v>2017</v>
      </c>
      <c r="I318" s="175" t="s">
        <v>278</v>
      </c>
      <c r="J318" s="258"/>
      <c r="K318" s="258"/>
      <c r="L318" s="258"/>
      <c r="M318" s="258"/>
      <c r="N318" s="258"/>
      <c r="O318" s="258"/>
      <c r="P318" s="258"/>
      <c r="Q318" s="258"/>
      <c r="R318" s="258"/>
      <c r="S318" s="258"/>
      <c r="T318" s="258"/>
      <c r="U318" s="29"/>
      <c r="V318" s="29"/>
      <c r="W318" s="31"/>
      <c r="X318" s="31">
        <v>1</v>
      </c>
      <c r="Y318" s="131"/>
    </row>
    <row r="319" spans="1:25" ht="15.75" x14ac:dyDescent="0.25">
      <c r="A319" s="127"/>
      <c r="B319" s="248"/>
      <c r="C319" s="249"/>
      <c r="D319" s="104"/>
      <c r="E319" s="166"/>
      <c r="F319" s="167"/>
      <c r="G319" s="167"/>
      <c r="H319" s="25">
        <v>2016</v>
      </c>
      <c r="I319" s="175" t="s">
        <v>279</v>
      </c>
      <c r="J319" s="258"/>
      <c r="K319" s="258"/>
      <c r="L319" s="258"/>
      <c r="M319" s="258"/>
      <c r="N319" s="258"/>
      <c r="O319" s="258"/>
      <c r="P319" s="258"/>
      <c r="Q319" s="258"/>
      <c r="R319" s="258"/>
      <c r="S319" s="258"/>
      <c r="T319" s="258"/>
      <c r="U319" s="29">
        <v>1</v>
      </c>
      <c r="V319" s="29"/>
      <c r="W319" s="31"/>
      <c r="X319" s="31"/>
      <c r="Y319" s="131"/>
    </row>
    <row r="320" spans="1:25" ht="15.75" x14ac:dyDescent="0.25">
      <c r="A320" s="127"/>
      <c r="B320" s="248"/>
      <c r="C320" s="249"/>
      <c r="D320" s="104"/>
      <c r="E320" s="166"/>
      <c r="F320" s="167"/>
      <c r="G320" s="167"/>
      <c r="H320" s="25">
        <v>2016</v>
      </c>
      <c r="I320" s="175" t="s">
        <v>279</v>
      </c>
      <c r="J320" s="258"/>
      <c r="K320" s="258"/>
      <c r="L320" s="258"/>
      <c r="M320" s="258"/>
      <c r="N320" s="258"/>
      <c r="O320" s="258"/>
      <c r="P320" s="258"/>
      <c r="Q320" s="258"/>
      <c r="R320" s="258"/>
      <c r="S320" s="258"/>
      <c r="T320" s="258"/>
      <c r="U320" s="29"/>
      <c r="V320" s="29">
        <v>1</v>
      </c>
      <c r="W320" s="31"/>
      <c r="X320" s="31"/>
      <c r="Y320" s="131"/>
    </row>
    <row r="321" spans="1:25" ht="15.75" x14ac:dyDescent="0.25">
      <c r="A321" s="127"/>
      <c r="B321" s="248"/>
      <c r="C321" s="249"/>
      <c r="D321" s="104"/>
      <c r="E321" s="166"/>
      <c r="F321" s="167"/>
      <c r="G321" s="167"/>
      <c r="H321" s="25">
        <v>2015</v>
      </c>
      <c r="I321" s="175" t="s">
        <v>280</v>
      </c>
      <c r="J321" s="258"/>
      <c r="K321" s="258"/>
      <c r="L321" s="258"/>
      <c r="M321" s="258"/>
      <c r="N321" s="258"/>
      <c r="O321" s="258"/>
      <c r="P321" s="258"/>
      <c r="Q321" s="258"/>
      <c r="R321" s="258"/>
      <c r="S321" s="258"/>
      <c r="T321" s="258"/>
      <c r="U321" s="29"/>
      <c r="V321" s="29">
        <v>1</v>
      </c>
      <c r="W321" s="31"/>
      <c r="X321" s="31"/>
      <c r="Y321" s="131"/>
    </row>
    <row r="322" spans="1:25" ht="15.75" x14ac:dyDescent="0.25">
      <c r="A322" s="127"/>
      <c r="B322" s="248"/>
      <c r="C322" s="249"/>
      <c r="D322" s="104"/>
      <c r="E322" s="166"/>
      <c r="F322" s="167"/>
      <c r="G322" s="167"/>
      <c r="H322" s="25">
        <v>2013</v>
      </c>
      <c r="I322" s="175" t="s">
        <v>281</v>
      </c>
      <c r="J322" s="258"/>
      <c r="K322" s="258"/>
      <c r="L322" s="258"/>
      <c r="M322" s="258"/>
      <c r="N322" s="258"/>
      <c r="O322" s="258"/>
      <c r="P322" s="258"/>
      <c r="Q322" s="258"/>
      <c r="R322" s="258"/>
      <c r="S322" s="258"/>
      <c r="T322" s="258"/>
      <c r="U322" s="29"/>
      <c r="V322" s="29">
        <v>1</v>
      </c>
      <c r="W322" s="31"/>
      <c r="X322" s="31"/>
      <c r="Y322" s="131"/>
    </row>
    <row r="323" spans="1:25" ht="15.75" x14ac:dyDescent="0.25">
      <c r="A323" s="127"/>
      <c r="B323" s="248"/>
      <c r="C323" s="249"/>
      <c r="D323" s="105"/>
      <c r="E323" s="169"/>
      <c r="F323" s="170"/>
      <c r="G323" s="170"/>
      <c r="H323" s="25">
        <v>2013</v>
      </c>
      <c r="I323" s="175" t="s">
        <v>282</v>
      </c>
      <c r="J323" s="258"/>
      <c r="K323" s="258"/>
      <c r="L323" s="258"/>
      <c r="M323" s="258"/>
      <c r="N323" s="258"/>
      <c r="O323" s="258"/>
      <c r="P323" s="258"/>
      <c r="Q323" s="258"/>
      <c r="R323" s="258"/>
      <c r="S323" s="258"/>
      <c r="T323" s="258"/>
      <c r="U323" s="29"/>
      <c r="V323" s="29"/>
      <c r="W323" s="31"/>
      <c r="X323" s="31">
        <v>1</v>
      </c>
      <c r="Y323" s="131"/>
    </row>
    <row r="324" spans="1:25" x14ac:dyDescent="0.25">
      <c r="A324" s="127"/>
      <c r="B324" s="248"/>
      <c r="C324" s="249"/>
      <c r="D324" s="40"/>
      <c r="E324" s="20"/>
      <c r="F324" s="20"/>
      <c r="G324" s="20"/>
      <c r="H324" s="22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2"/>
      <c r="U324" s="30"/>
      <c r="V324" s="30"/>
      <c r="W324" s="20"/>
      <c r="X324" s="21"/>
      <c r="Y324" s="131"/>
    </row>
    <row r="325" spans="1:25" ht="15.75" x14ac:dyDescent="0.25">
      <c r="A325" s="127"/>
      <c r="B325" s="248"/>
      <c r="C325" s="249"/>
      <c r="D325" s="172">
        <v>10</v>
      </c>
      <c r="E325" s="163" t="s">
        <v>283</v>
      </c>
      <c r="F325" s="164"/>
      <c r="G325" s="164"/>
      <c r="H325" s="25">
        <v>2018</v>
      </c>
      <c r="I325" s="175" t="s">
        <v>284</v>
      </c>
      <c r="J325" s="175"/>
      <c r="K325" s="175"/>
      <c r="L325" s="175"/>
      <c r="M325" s="175"/>
      <c r="N325" s="175"/>
      <c r="O325" s="175"/>
      <c r="P325" s="175"/>
      <c r="Q325" s="175"/>
      <c r="R325" s="175"/>
      <c r="S325" s="175"/>
      <c r="T325" s="178"/>
      <c r="U325" s="36"/>
      <c r="V325" s="33"/>
      <c r="W325" s="25">
        <v>1</v>
      </c>
      <c r="X325" s="25"/>
      <c r="Y325" s="131"/>
    </row>
    <row r="326" spans="1:25" ht="15.75" x14ac:dyDescent="0.25">
      <c r="A326" s="127"/>
      <c r="B326" s="248"/>
      <c r="C326" s="249"/>
      <c r="D326" s="173"/>
      <c r="E326" s="166"/>
      <c r="F326" s="167"/>
      <c r="G326" s="167"/>
      <c r="H326" s="25">
        <v>2017</v>
      </c>
      <c r="I326" s="175" t="s">
        <v>285</v>
      </c>
      <c r="J326" s="175"/>
      <c r="K326" s="175"/>
      <c r="L326" s="175"/>
      <c r="M326" s="175"/>
      <c r="N326" s="175"/>
      <c r="O326" s="175"/>
      <c r="P326" s="175"/>
      <c r="Q326" s="175"/>
      <c r="R326" s="175"/>
      <c r="S326" s="175"/>
      <c r="T326" s="178"/>
      <c r="U326" s="36">
        <v>1</v>
      </c>
      <c r="V326" s="33"/>
      <c r="W326" s="25"/>
      <c r="X326" s="25"/>
      <c r="Y326" s="131"/>
    </row>
    <row r="327" spans="1:25" ht="15.75" x14ac:dyDescent="0.25">
      <c r="A327" s="127"/>
      <c r="B327" s="248"/>
      <c r="C327" s="249"/>
      <c r="D327" s="173"/>
      <c r="E327" s="166"/>
      <c r="F327" s="167"/>
      <c r="G327" s="167"/>
      <c r="H327" s="25">
        <v>2017</v>
      </c>
      <c r="I327" s="175" t="s">
        <v>69</v>
      </c>
      <c r="J327" s="175"/>
      <c r="K327" s="175"/>
      <c r="L327" s="175"/>
      <c r="M327" s="175"/>
      <c r="N327" s="175"/>
      <c r="O327" s="175"/>
      <c r="P327" s="175"/>
      <c r="Q327" s="175"/>
      <c r="R327" s="175"/>
      <c r="S327" s="175"/>
      <c r="T327" s="178"/>
      <c r="U327" s="36"/>
      <c r="V327" s="33">
        <v>1</v>
      </c>
      <c r="W327" s="25"/>
      <c r="X327" s="25"/>
      <c r="Y327" s="131"/>
    </row>
    <row r="328" spans="1:25" ht="15.75" x14ac:dyDescent="0.25">
      <c r="A328" s="127"/>
      <c r="B328" s="248"/>
      <c r="C328" s="249"/>
      <c r="D328" s="173"/>
      <c r="E328" s="166"/>
      <c r="F328" s="167"/>
      <c r="G328" s="167"/>
      <c r="H328" s="25">
        <v>2016</v>
      </c>
      <c r="I328" s="175" t="s">
        <v>70</v>
      </c>
      <c r="J328" s="175"/>
      <c r="K328" s="175"/>
      <c r="L328" s="175"/>
      <c r="M328" s="175"/>
      <c r="N328" s="175"/>
      <c r="O328" s="175"/>
      <c r="P328" s="175"/>
      <c r="Q328" s="175"/>
      <c r="R328" s="175"/>
      <c r="S328" s="175"/>
      <c r="T328" s="178"/>
      <c r="U328" s="38"/>
      <c r="V328" s="39">
        <v>1</v>
      </c>
      <c r="W328" s="24"/>
      <c r="X328" s="24"/>
      <c r="Y328" s="131"/>
    </row>
    <row r="329" spans="1:25" ht="15.75" x14ac:dyDescent="0.25">
      <c r="A329" s="127"/>
      <c r="B329" s="248"/>
      <c r="C329" s="249"/>
      <c r="D329" s="173"/>
      <c r="E329" s="166"/>
      <c r="F329" s="167"/>
      <c r="G329" s="167"/>
      <c r="H329" s="25">
        <v>2016</v>
      </c>
      <c r="I329" s="175" t="s">
        <v>134</v>
      </c>
      <c r="J329" s="175"/>
      <c r="K329" s="175"/>
      <c r="L329" s="175"/>
      <c r="M329" s="175"/>
      <c r="N329" s="175"/>
      <c r="O329" s="175"/>
      <c r="P329" s="175"/>
      <c r="Q329" s="175"/>
      <c r="R329" s="175"/>
      <c r="S329" s="175"/>
      <c r="T329" s="178"/>
      <c r="U329" s="36"/>
      <c r="V329" s="33">
        <v>1</v>
      </c>
      <c r="W329" s="25"/>
      <c r="X329" s="25"/>
      <c r="Y329" s="131"/>
    </row>
    <row r="330" spans="1:25" ht="15.75" x14ac:dyDescent="0.25">
      <c r="A330" s="127"/>
      <c r="B330" s="248"/>
      <c r="C330" s="249"/>
      <c r="D330" s="173"/>
      <c r="E330" s="166"/>
      <c r="F330" s="167"/>
      <c r="G330" s="167"/>
      <c r="H330" s="25">
        <v>2016</v>
      </c>
      <c r="I330" s="175" t="s">
        <v>286</v>
      </c>
      <c r="J330" s="175"/>
      <c r="K330" s="175"/>
      <c r="L330" s="175"/>
      <c r="M330" s="175"/>
      <c r="N330" s="175"/>
      <c r="O330" s="175"/>
      <c r="P330" s="175"/>
      <c r="Q330" s="175"/>
      <c r="R330" s="175"/>
      <c r="S330" s="175"/>
      <c r="T330" s="178"/>
      <c r="U330" s="36"/>
      <c r="V330" s="33"/>
      <c r="W330" s="25"/>
      <c r="X330" s="25">
        <v>1</v>
      </c>
      <c r="Y330" s="131"/>
    </row>
    <row r="331" spans="1:25" ht="15.75" x14ac:dyDescent="0.25">
      <c r="A331" s="127"/>
      <c r="B331" s="248"/>
      <c r="C331" s="249"/>
      <c r="D331" s="173"/>
      <c r="E331" s="166"/>
      <c r="F331" s="167"/>
      <c r="G331" s="167"/>
      <c r="H331" s="25">
        <v>2014</v>
      </c>
      <c r="I331" s="175" t="s">
        <v>287</v>
      </c>
      <c r="J331" s="175"/>
      <c r="K331" s="175"/>
      <c r="L331" s="175"/>
      <c r="M331" s="175"/>
      <c r="N331" s="175"/>
      <c r="O331" s="175"/>
      <c r="P331" s="175"/>
      <c r="Q331" s="175"/>
      <c r="R331" s="175"/>
      <c r="S331" s="175"/>
      <c r="T331" s="178"/>
      <c r="U331" s="36">
        <v>1</v>
      </c>
      <c r="V331" s="33"/>
      <c r="W331" s="25"/>
      <c r="X331" s="25"/>
      <c r="Y331" s="131"/>
    </row>
    <row r="332" spans="1:25" ht="15.75" x14ac:dyDescent="0.25">
      <c r="A332" s="127"/>
      <c r="B332" s="248"/>
      <c r="C332" s="249"/>
      <c r="D332" s="174"/>
      <c r="E332" s="169"/>
      <c r="F332" s="170"/>
      <c r="G332" s="170"/>
      <c r="H332" s="25">
        <v>2014</v>
      </c>
      <c r="I332" s="175" t="s">
        <v>288</v>
      </c>
      <c r="J332" s="175"/>
      <c r="K332" s="175"/>
      <c r="L332" s="175"/>
      <c r="M332" s="175"/>
      <c r="N332" s="175"/>
      <c r="O332" s="175"/>
      <c r="P332" s="175"/>
      <c r="Q332" s="175"/>
      <c r="R332" s="175"/>
      <c r="S332" s="175"/>
      <c r="T332" s="178"/>
      <c r="U332" s="36"/>
      <c r="V332" s="33">
        <v>1</v>
      </c>
      <c r="W332" s="25"/>
      <c r="X332" s="25"/>
      <c r="Y332" s="131"/>
    </row>
    <row r="333" spans="1:25" x14ac:dyDescent="0.25">
      <c r="A333" s="127"/>
      <c r="B333" s="248"/>
      <c r="C333" s="249"/>
      <c r="D333" s="40"/>
      <c r="E333" s="20"/>
      <c r="F333" s="20"/>
      <c r="G333" s="20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30"/>
      <c r="V333" s="30"/>
      <c r="W333" s="20"/>
      <c r="X333" s="21"/>
      <c r="Y333" s="131"/>
    </row>
    <row r="334" spans="1:25" ht="15.75" x14ac:dyDescent="0.25">
      <c r="A334" s="127"/>
      <c r="B334" s="248"/>
      <c r="C334" s="249"/>
      <c r="D334" s="250">
        <v>11</v>
      </c>
      <c r="E334" s="163" t="s">
        <v>289</v>
      </c>
      <c r="F334" s="164"/>
      <c r="G334" s="164"/>
      <c r="H334" s="26">
        <v>2017</v>
      </c>
      <c r="I334" s="251" t="s">
        <v>290</v>
      </c>
      <c r="J334" s="175"/>
      <c r="K334" s="175"/>
      <c r="L334" s="175"/>
      <c r="M334" s="175"/>
      <c r="N334" s="175"/>
      <c r="O334" s="175"/>
      <c r="P334" s="175"/>
      <c r="Q334" s="175"/>
      <c r="R334" s="175"/>
      <c r="S334" s="175"/>
      <c r="T334" s="178"/>
      <c r="U334" s="34">
        <v>1</v>
      </c>
      <c r="V334" s="29"/>
      <c r="W334" s="29"/>
      <c r="X334" s="25"/>
      <c r="Y334" s="131"/>
    </row>
    <row r="335" spans="1:25" ht="15.75" x14ac:dyDescent="0.25">
      <c r="A335" s="127"/>
      <c r="B335" s="248"/>
      <c r="C335" s="249"/>
      <c r="D335" s="104"/>
      <c r="E335" s="166"/>
      <c r="F335" s="167"/>
      <c r="G335" s="167"/>
      <c r="H335" s="26">
        <v>2016</v>
      </c>
      <c r="I335" s="251" t="s">
        <v>191</v>
      </c>
      <c r="J335" s="175"/>
      <c r="K335" s="175"/>
      <c r="L335" s="175"/>
      <c r="M335" s="175"/>
      <c r="N335" s="175"/>
      <c r="O335" s="175"/>
      <c r="P335" s="175"/>
      <c r="Q335" s="175"/>
      <c r="R335" s="175"/>
      <c r="S335" s="175"/>
      <c r="T335" s="178"/>
      <c r="U335" s="34">
        <v>1</v>
      </c>
      <c r="V335" s="29"/>
      <c r="W335" s="29"/>
      <c r="X335" s="25"/>
      <c r="Y335" s="131"/>
    </row>
    <row r="336" spans="1:25" ht="15.75" x14ac:dyDescent="0.25">
      <c r="A336" s="127"/>
      <c r="B336" s="248"/>
      <c r="C336" s="249"/>
      <c r="D336" s="104"/>
      <c r="E336" s="166"/>
      <c r="F336" s="167"/>
      <c r="G336" s="167"/>
      <c r="H336" s="26">
        <v>2015</v>
      </c>
      <c r="I336" s="251" t="s">
        <v>291</v>
      </c>
      <c r="J336" s="175"/>
      <c r="K336" s="175"/>
      <c r="L336" s="175"/>
      <c r="M336" s="175"/>
      <c r="N336" s="175"/>
      <c r="O336" s="175"/>
      <c r="P336" s="175"/>
      <c r="Q336" s="175"/>
      <c r="R336" s="175"/>
      <c r="S336" s="175"/>
      <c r="T336" s="178"/>
      <c r="U336" s="34"/>
      <c r="V336" s="29">
        <v>1</v>
      </c>
      <c r="W336" s="29"/>
      <c r="X336" s="25"/>
      <c r="Y336" s="131"/>
    </row>
    <row r="337" spans="1:25" ht="15.75" x14ac:dyDescent="0.25">
      <c r="A337" s="127"/>
      <c r="B337" s="248"/>
      <c r="C337" s="249"/>
      <c r="D337" s="104"/>
      <c r="E337" s="166"/>
      <c r="F337" s="167"/>
      <c r="G337" s="167"/>
      <c r="H337" s="26">
        <v>2015</v>
      </c>
      <c r="I337" s="251" t="s">
        <v>292</v>
      </c>
      <c r="J337" s="175"/>
      <c r="K337" s="175"/>
      <c r="L337" s="175"/>
      <c r="M337" s="175"/>
      <c r="N337" s="175"/>
      <c r="O337" s="175"/>
      <c r="P337" s="175"/>
      <c r="Q337" s="175"/>
      <c r="R337" s="175"/>
      <c r="S337" s="175"/>
      <c r="T337" s="178"/>
      <c r="U337" s="34"/>
      <c r="V337" s="29">
        <v>1</v>
      </c>
      <c r="W337" s="29"/>
      <c r="X337" s="25"/>
      <c r="Y337" s="131"/>
    </row>
    <row r="338" spans="1:25" ht="15.75" x14ac:dyDescent="0.25">
      <c r="A338" s="127"/>
      <c r="B338" s="248"/>
      <c r="C338" s="249"/>
      <c r="D338" s="104"/>
      <c r="E338" s="166"/>
      <c r="F338" s="167"/>
      <c r="G338" s="167"/>
      <c r="H338" s="26">
        <v>2015</v>
      </c>
      <c r="I338" s="251" t="s">
        <v>293</v>
      </c>
      <c r="J338" s="175"/>
      <c r="K338" s="175"/>
      <c r="L338" s="175"/>
      <c r="M338" s="175"/>
      <c r="N338" s="175"/>
      <c r="O338" s="175"/>
      <c r="P338" s="175"/>
      <c r="Q338" s="175"/>
      <c r="R338" s="175"/>
      <c r="S338" s="175"/>
      <c r="T338" s="178"/>
      <c r="U338" s="34"/>
      <c r="V338" s="29">
        <v>1</v>
      </c>
      <c r="W338" s="29"/>
      <c r="X338" s="25"/>
      <c r="Y338" s="131"/>
    </row>
    <row r="339" spans="1:25" ht="15.75" x14ac:dyDescent="0.25">
      <c r="A339" s="127"/>
      <c r="B339" s="248"/>
      <c r="C339" s="249"/>
      <c r="D339" s="104"/>
      <c r="E339" s="166"/>
      <c r="F339" s="167"/>
      <c r="G339" s="167"/>
      <c r="H339" s="26">
        <v>2014</v>
      </c>
      <c r="I339" s="251" t="s">
        <v>219</v>
      </c>
      <c r="J339" s="175"/>
      <c r="K339" s="175"/>
      <c r="L339" s="175"/>
      <c r="M339" s="175"/>
      <c r="N339" s="175"/>
      <c r="O339" s="175"/>
      <c r="P339" s="175"/>
      <c r="Q339" s="175"/>
      <c r="R339" s="175"/>
      <c r="S339" s="175"/>
      <c r="T339" s="178"/>
      <c r="U339" s="35">
        <v>1</v>
      </c>
      <c r="V339" s="28"/>
      <c r="W339" s="28"/>
      <c r="X339" s="24"/>
      <c r="Y339" s="131"/>
    </row>
    <row r="340" spans="1:25" ht="15.75" x14ac:dyDescent="0.25">
      <c r="A340" s="127"/>
      <c r="B340" s="248"/>
      <c r="C340" s="249"/>
      <c r="D340" s="104"/>
      <c r="E340" s="166"/>
      <c r="F340" s="167"/>
      <c r="G340" s="167"/>
      <c r="H340" s="26">
        <v>2014</v>
      </c>
      <c r="I340" s="251" t="s">
        <v>292</v>
      </c>
      <c r="J340" s="175"/>
      <c r="K340" s="175"/>
      <c r="L340" s="175"/>
      <c r="M340" s="175"/>
      <c r="N340" s="175"/>
      <c r="O340" s="175"/>
      <c r="P340" s="175"/>
      <c r="Q340" s="175"/>
      <c r="R340" s="175"/>
      <c r="S340" s="175"/>
      <c r="T340" s="178"/>
      <c r="U340" s="34"/>
      <c r="V340" s="29">
        <v>1</v>
      </c>
      <c r="W340" s="29"/>
      <c r="X340" s="25"/>
      <c r="Y340" s="131"/>
    </row>
    <row r="341" spans="1:25" ht="15.75" x14ac:dyDescent="0.25">
      <c r="A341" s="127"/>
      <c r="B341" s="248"/>
      <c r="C341" s="249"/>
      <c r="D341" s="104"/>
      <c r="E341" s="166"/>
      <c r="F341" s="167"/>
      <c r="G341" s="167"/>
      <c r="H341" s="26">
        <v>2014</v>
      </c>
      <c r="I341" s="251" t="s">
        <v>294</v>
      </c>
      <c r="J341" s="175"/>
      <c r="K341" s="175"/>
      <c r="L341" s="175"/>
      <c r="M341" s="175"/>
      <c r="N341" s="175"/>
      <c r="O341" s="175"/>
      <c r="P341" s="175"/>
      <c r="Q341" s="175"/>
      <c r="R341" s="175"/>
      <c r="S341" s="175"/>
      <c r="T341" s="178"/>
      <c r="U341" s="34"/>
      <c r="V341" s="29">
        <v>1</v>
      </c>
      <c r="W341" s="29"/>
      <c r="X341" s="25"/>
      <c r="Y341" s="131"/>
    </row>
    <row r="342" spans="1:25" ht="15.75" x14ac:dyDescent="0.25">
      <c r="A342" s="127"/>
      <c r="B342" s="248"/>
      <c r="C342" s="249"/>
      <c r="D342" s="104"/>
      <c r="E342" s="166"/>
      <c r="F342" s="167"/>
      <c r="G342" s="167"/>
      <c r="H342" s="26">
        <v>2014</v>
      </c>
      <c r="I342" s="251" t="s">
        <v>295</v>
      </c>
      <c r="J342" s="175"/>
      <c r="K342" s="175"/>
      <c r="L342" s="175"/>
      <c r="M342" s="175"/>
      <c r="N342" s="175"/>
      <c r="O342" s="175"/>
      <c r="P342" s="175"/>
      <c r="Q342" s="175"/>
      <c r="R342" s="175"/>
      <c r="S342" s="175"/>
      <c r="T342" s="178"/>
      <c r="U342" s="34"/>
      <c r="V342" s="29">
        <v>1</v>
      </c>
      <c r="W342" s="29"/>
      <c r="X342" s="25"/>
      <c r="Y342" s="131"/>
    </row>
    <row r="343" spans="1:25" ht="15.75" x14ac:dyDescent="0.25">
      <c r="A343" s="127"/>
      <c r="B343" s="248"/>
      <c r="C343" s="249"/>
      <c r="D343" s="104"/>
      <c r="E343" s="166"/>
      <c r="F343" s="167"/>
      <c r="G343" s="167"/>
      <c r="H343" s="26">
        <v>2013</v>
      </c>
      <c r="I343" s="251" t="s">
        <v>296</v>
      </c>
      <c r="J343" s="175"/>
      <c r="K343" s="175"/>
      <c r="L343" s="175"/>
      <c r="M343" s="175"/>
      <c r="N343" s="175"/>
      <c r="O343" s="175"/>
      <c r="P343" s="175"/>
      <c r="Q343" s="175"/>
      <c r="R343" s="175"/>
      <c r="S343" s="175"/>
      <c r="T343" s="178"/>
      <c r="U343" s="34"/>
      <c r="V343" s="29"/>
      <c r="W343" s="29">
        <v>1</v>
      </c>
      <c r="X343" s="25"/>
      <c r="Y343" s="131"/>
    </row>
    <row r="344" spans="1:25" ht="15.75" x14ac:dyDescent="0.25">
      <c r="A344" s="127"/>
      <c r="B344" s="248"/>
      <c r="C344" s="249"/>
      <c r="D344" s="104"/>
      <c r="E344" s="166"/>
      <c r="F344" s="167"/>
      <c r="G344" s="167"/>
      <c r="H344" s="26">
        <v>2013</v>
      </c>
      <c r="I344" s="251" t="s">
        <v>297</v>
      </c>
      <c r="J344" s="175"/>
      <c r="K344" s="175"/>
      <c r="L344" s="175"/>
      <c r="M344" s="175"/>
      <c r="N344" s="175"/>
      <c r="O344" s="175"/>
      <c r="P344" s="175"/>
      <c r="Q344" s="175"/>
      <c r="R344" s="175"/>
      <c r="S344" s="175"/>
      <c r="T344" s="178"/>
      <c r="U344" s="34">
        <v>1</v>
      </c>
      <c r="V344" s="29"/>
      <c r="W344" s="29"/>
      <c r="X344" s="25"/>
      <c r="Y344" s="131"/>
    </row>
    <row r="345" spans="1:25" ht="15.75" x14ac:dyDescent="0.25">
      <c r="A345" s="127"/>
      <c r="B345" s="248"/>
      <c r="C345" s="249"/>
      <c r="D345" s="105"/>
      <c r="E345" s="169"/>
      <c r="F345" s="170"/>
      <c r="G345" s="170"/>
      <c r="H345" s="26">
        <v>2013</v>
      </c>
      <c r="I345" s="251" t="s">
        <v>298</v>
      </c>
      <c r="J345" s="175"/>
      <c r="K345" s="175"/>
      <c r="L345" s="175"/>
      <c r="M345" s="175"/>
      <c r="N345" s="175"/>
      <c r="O345" s="175"/>
      <c r="P345" s="175"/>
      <c r="Q345" s="175"/>
      <c r="R345" s="175"/>
      <c r="S345" s="175"/>
      <c r="T345" s="178"/>
      <c r="U345" s="34">
        <v>1</v>
      </c>
      <c r="V345" s="29"/>
      <c r="W345" s="29"/>
      <c r="X345" s="25"/>
      <c r="Y345" s="131"/>
    </row>
    <row r="346" spans="1:25" x14ac:dyDescent="0.25">
      <c r="A346" s="127"/>
      <c r="B346" s="248"/>
      <c r="C346" s="249"/>
      <c r="D346" s="40"/>
      <c r="E346" s="20"/>
      <c r="F346" s="20"/>
      <c r="G346" s="20"/>
      <c r="H346" s="23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30"/>
      <c r="V346" s="30"/>
      <c r="W346" s="20"/>
      <c r="X346" s="21"/>
      <c r="Y346" s="131"/>
    </row>
    <row r="347" spans="1:25" ht="15.75" x14ac:dyDescent="0.25">
      <c r="A347" s="127"/>
      <c r="B347" s="248"/>
      <c r="C347" s="249"/>
      <c r="D347" s="172">
        <v>12</v>
      </c>
      <c r="E347" s="163" t="s">
        <v>299</v>
      </c>
      <c r="F347" s="164"/>
      <c r="G347" s="165"/>
      <c r="H347" s="25">
        <v>2015</v>
      </c>
      <c r="I347" s="260" t="s">
        <v>300</v>
      </c>
      <c r="J347" s="255"/>
      <c r="K347" s="255"/>
      <c r="L347" s="255"/>
      <c r="M347" s="255"/>
      <c r="N347" s="255"/>
      <c r="O347" s="255"/>
      <c r="P347" s="255"/>
      <c r="Q347" s="255"/>
      <c r="R347" s="255"/>
      <c r="S347" s="255"/>
      <c r="T347" s="256"/>
      <c r="U347" s="33">
        <v>1</v>
      </c>
      <c r="V347" s="33"/>
      <c r="W347" s="25"/>
      <c r="X347" s="25"/>
      <c r="Y347" s="131"/>
    </row>
    <row r="348" spans="1:25" ht="15.75" x14ac:dyDescent="0.25">
      <c r="A348" s="127"/>
      <c r="B348" s="248"/>
      <c r="C348" s="249"/>
      <c r="D348" s="104"/>
      <c r="E348" s="166"/>
      <c r="F348" s="167"/>
      <c r="G348" s="168"/>
      <c r="H348" s="25">
        <v>2015</v>
      </c>
      <c r="I348" s="260" t="s">
        <v>301</v>
      </c>
      <c r="J348" s="255"/>
      <c r="K348" s="255"/>
      <c r="L348" s="255"/>
      <c r="M348" s="255"/>
      <c r="N348" s="255"/>
      <c r="O348" s="255"/>
      <c r="P348" s="255"/>
      <c r="Q348" s="255"/>
      <c r="R348" s="255"/>
      <c r="S348" s="255"/>
      <c r="T348" s="256"/>
      <c r="U348" s="33"/>
      <c r="V348" s="33">
        <v>1</v>
      </c>
      <c r="W348" s="25"/>
      <c r="X348" s="25"/>
      <c r="Y348" s="131"/>
    </row>
    <row r="349" spans="1:25" ht="15.75" x14ac:dyDescent="0.25">
      <c r="A349" s="127"/>
      <c r="B349" s="248"/>
      <c r="C349" s="249"/>
      <c r="D349" s="104"/>
      <c r="E349" s="166"/>
      <c r="F349" s="167"/>
      <c r="G349" s="168"/>
      <c r="H349" s="25">
        <v>2014</v>
      </c>
      <c r="I349" s="260" t="s">
        <v>302</v>
      </c>
      <c r="J349" s="255"/>
      <c r="K349" s="255"/>
      <c r="L349" s="255"/>
      <c r="M349" s="255"/>
      <c r="N349" s="255"/>
      <c r="O349" s="255"/>
      <c r="P349" s="255"/>
      <c r="Q349" s="255"/>
      <c r="R349" s="255"/>
      <c r="S349" s="255"/>
      <c r="T349" s="256"/>
      <c r="U349" s="33">
        <v>1</v>
      </c>
      <c r="V349" s="33"/>
      <c r="W349" s="25"/>
      <c r="X349" s="25"/>
      <c r="Y349" s="131"/>
    </row>
    <row r="350" spans="1:25" ht="15.75" x14ac:dyDescent="0.25">
      <c r="A350" s="127"/>
      <c r="B350" s="248"/>
      <c r="C350" s="249"/>
      <c r="D350" s="105"/>
      <c r="E350" s="169"/>
      <c r="F350" s="170"/>
      <c r="G350" s="171"/>
      <c r="H350" s="24">
        <v>2014</v>
      </c>
      <c r="I350" s="260" t="s">
        <v>303</v>
      </c>
      <c r="J350" s="255"/>
      <c r="K350" s="255"/>
      <c r="L350" s="255"/>
      <c r="M350" s="255"/>
      <c r="N350" s="255"/>
      <c r="O350" s="255"/>
      <c r="P350" s="255"/>
      <c r="Q350" s="255"/>
      <c r="R350" s="255"/>
      <c r="S350" s="255"/>
      <c r="T350" s="256"/>
      <c r="U350" s="39"/>
      <c r="V350" s="39">
        <v>1</v>
      </c>
      <c r="W350" s="24"/>
      <c r="X350" s="24"/>
      <c r="Y350" s="131"/>
    </row>
    <row r="351" spans="1:25" x14ac:dyDescent="0.25">
      <c r="A351" s="127"/>
      <c r="B351" s="248"/>
      <c r="C351" s="249"/>
      <c r="D351" s="40"/>
      <c r="E351" s="20"/>
      <c r="F351" s="20"/>
      <c r="G351" s="20"/>
      <c r="H351" s="23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30"/>
      <c r="V351" s="30"/>
      <c r="W351" s="20"/>
      <c r="X351" s="21"/>
      <c r="Y351" s="131"/>
    </row>
    <row r="352" spans="1:25" ht="23.25" x14ac:dyDescent="0.25">
      <c r="A352" s="127"/>
      <c r="B352" s="248"/>
      <c r="C352" s="249"/>
      <c r="D352" s="41"/>
      <c r="E352" s="42"/>
      <c r="F352" s="42"/>
      <c r="G352" s="42"/>
      <c r="H352" s="42"/>
      <c r="I352" s="42"/>
      <c r="J352" s="42"/>
      <c r="K352" s="42"/>
      <c r="L352" s="42"/>
      <c r="M352" s="133">
        <f>SUM(U352:X353)</f>
        <v>159</v>
      </c>
      <c r="N352" s="133" t="s">
        <v>12</v>
      </c>
      <c r="O352" s="133"/>
      <c r="P352" s="42"/>
      <c r="Q352" s="42"/>
      <c r="R352" s="42"/>
      <c r="S352" s="42"/>
      <c r="T352" s="43"/>
      <c r="U352" s="172">
        <f>SUM(U181:U350)</f>
        <v>119</v>
      </c>
      <c r="V352" s="172">
        <f>SUM(V181:V350)</f>
        <v>29</v>
      </c>
      <c r="W352" s="172">
        <f>SUM(W181:W350)</f>
        <v>4</v>
      </c>
      <c r="X352" s="172">
        <f>SUM(X181:X350)</f>
        <v>7</v>
      </c>
      <c r="Y352" s="131"/>
    </row>
    <row r="353" spans="1:32" ht="23.25" x14ac:dyDescent="0.25">
      <c r="A353" s="127"/>
      <c r="B353" s="248"/>
      <c r="C353" s="249"/>
      <c r="D353" s="44"/>
      <c r="E353" s="45"/>
      <c r="F353" s="45"/>
      <c r="G353" s="45"/>
      <c r="H353" s="45"/>
      <c r="I353" s="45"/>
      <c r="J353" s="45"/>
      <c r="K353" s="45"/>
      <c r="L353" s="45"/>
      <c r="M353" s="134"/>
      <c r="N353" s="135"/>
      <c r="O353" s="135"/>
      <c r="P353" s="45"/>
      <c r="Q353" s="45"/>
      <c r="R353" s="45"/>
      <c r="S353" s="45"/>
      <c r="T353" s="46"/>
      <c r="U353" s="174"/>
      <c r="V353" s="174"/>
      <c r="W353" s="174"/>
      <c r="X353" s="174"/>
      <c r="Y353" s="131"/>
    </row>
    <row r="354" spans="1:32" ht="15.75" x14ac:dyDescent="0.25">
      <c r="A354" s="127"/>
      <c r="B354" s="12"/>
      <c r="C354" s="12"/>
      <c r="D354" s="13"/>
      <c r="E354" s="13"/>
      <c r="F354" s="13"/>
      <c r="G354" s="13"/>
      <c r="H354" s="13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3"/>
      <c r="V354" s="13"/>
      <c r="W354" s="13"/>
      <c r="X354" s="13"/>
      <c r="Y354" s="131"/>
    </row>
    <row r="355" spans="1:32" ht="15.75" x14ac:dyDescent="0.25">
      <c r="A355" s="127"/>
      <c r="B355" s="15"/>
      <c r="C355" s="15"/>
      <c r="D355" s="16"/>
      <c r="E355" s="17"/>
      <c r="F355" s="17"/>
      <c r="G355" s="17"/>
      <c r="H355" s="17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7"/>
      <c r="V355" s="17"/>
      <c r="W355" s="17"/>
      <c r="X355" s="17"/>
      <c r="Y355" s="131"/>
    </row>
    <row r="356" spans="1:32" x14ac:dyDescent="0.25">
      <c r="A356" s="127"/>
      <c r="B356" s="148" t="s">
        <v>318</v>
      </c>
      <c r="C356" s="149"/>
      <c r="D356" s="57"/>
      <c r="E356" s="58"/>
      <c r="F356" s="58"/>
      <c r="G356" s="58"/>
      <c r="H356" s="60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9"/>
      <c r="Y356" s="131"/>
    </row>
    <row r="357" spans="1:32" ht="15.75" x14ac:dyDescent="0.25">
      <c r="A357" s="127"/>
      <c r="B357" s="150"/>
      <c r="C357" s="151"/>
      <c r="D357" s="157">
        <v>1</v>
      </c>
      <c r="E357" s="162" t="s">
        <v>319</v>
      </c>
      <c r="F357" s="180"/>
      <c r="G357" s="180"/>
      <c r="H357" s="49">
        <v>2017</v>
      </c>
      <c r="I357" s="144" t="s">
        <v>320</v>
      </c>
      <c r="J357" s="144"/>
      <c r="K357" s="144"/>
      <c r="L357" s="144"/>
      <c r="M357" s="144"/>
      <c r="N357" s="144"/>
      <c r="O357" s="144"/>
      <c r="P357" s="144"/>
      <c r="Q357" s="144"/>
      <c r="R357" s="144"/>
      <c r="S357" s="144"/>
      <c r="T357" s="147"/>
      <c r="U357" s="64"/>
      <c r="V357" s="54"/>
      <c r="W357" s="54">
        <v>1</v>
      </c>
      <c r="X357" s="54"/>
      <c r="Y357" s="131"/>
    </row>
    <row r="358" spans="1:32" ht="15.75" x14ac:dyDescent="0.25">
      <c r="A358" s="127"/>
      <c r="B358" s="150"/>
      <c r="C358" s="151"/>
      <c r="D358" s="179"/>
      <c r="E358" s="181"/>
      <c r="F358" s="182"/>
      <c r="G358" s="182"/>
      <c r="H358" s="49">
        <v>2017</v>
      </c>
      <c r="I358" s="144" t="s">
        <v>321</v>
      </c>
      <c r="J358" s="144"/>
      <c r="K358" s="144"/>
      <c r="L358" s="144"/>
      <c r="M358" s="144"/>
      <c r="N358" s="144"/>
      <c r="O358" s="144"/>
      <c r="P358" s="144"/>
      <c r="Q358" s="144"/>
      <c r="R358" s="144"/>
      <c r="S358" s="144"/>
      <c r="T358" s="147"/>
      <c r="U358" s="64"/>
      <c r="V358" s="54"/>
      <c r="W358" s="54">
        <v>1</v>
      </c>
      <c r="X358" s="54"/>
      <c r="Y358" s="131"/>
    </row>
    <row r="359" spans="1:32" ht="15.75" x14ac:dyDescent="0.25">
      <c r="A359" s="127"/>
      <c r="B359" s="150"/>
      <c r="C359" s="151"/>
      <c r="D359" s="179"/>
      <c r="E359" s="181"/>
      <c r="F359" s="182"/>
      <c r="G359" s="182"/>
      <c r="H359" s="49">
        <v>2017</v>
      </c>
      <c r="I359" s="144" t="s">
        <v>322</v>
      </c>
      <c r="J359" s="144"/>
      <c r="K359" s="144"/>
      <c r="L359" s="144"/>
      <c r="M359" s="144"/>
      <c r="N359" s="144"/>
      <c r="O359" s="144"/>
      <c r="P359" s="144"/>
      <c r="Q359" s="144"/>
      <c r="R359" s="144"/>
      <c r="S359" s="144"/>
      <c r="T359" s="147"/>
      <c r="U359" s="64"/>
      <c r="V359" s="54"/>
      <c r="W359" s="54"/>
      <c r="X359" s="54">
        <v>1</v>
      </c>
      <c r="Y359" s="131"/>
    </row>
    <row r="360" spans="1:32" ht="15.75" x14ac:dyDescent="0.25">
      <c r="A360" s="127"/>
      <c r="B360" s="150"/>
      <c r="C360" s="151"/>
      <c r="D360" s="179"/>
      <c r="E360" s="181"/>
      <c r="F360" s="182"/>
      <c r="G360" s="182"/>
      <c r="H360" s="49">
        <v>2017</v>
      </c>
      <c r="I360" s="144" t="s">
        <v>323</v>
      </c>
      <c r="J360" s="144"/>
      <c r="K360" s="144"/>
      <c r="L360" s="144"/>
      <c r="M360" s="144"/>
      <c r="N360" s="144"/>
      <c r="O360" s="144"/>
      <c r="P360" s="144"/>
      <c r="Q360" s="144"/>
      <c r="R360" s="144"/>
      <c r="S360" s="144"/>
      <c r="T360" s="147"/>
      <c r="U360" s="64"/>
      <c r="V360" s="54"/>
      <c r="W360" s="54"/>
      <c r="X360" s="54">
        <v>1</v>
      </c>
      <c r="Y360" s="131"/>
    </row>
    <row r="361" spans="1:32" ht="15.75" x14ac:dyDescent="0.25">
      <c r="A361" s="127"/>
      <c r="B361" s="150"/>
      <c r="C361" s="151"/>
      <c r="D361" s="179"/>
      <c r="E361" s="181"/>
      <c r="F361" s="182"/>
      <c r="G361" s="182"/>
      <c r="H361" s="49">
        <v>2016</v>
      </c>
      <c r="I361" s="144" t="s">
        <v>324</v>
      </c>
      <c r="J361" s="144"/>
      <c r="K361" s="144"/>
      <c r="L361" s="144"/>
      <c r="M361" s="144"/>
      <c r="N361" s="144"/>
      <c r="O361" s="144"/>
      <c r="P361" s="144"/>
      <c r="Q361" s="144"/>
      <c r="R361" s="144"/>
      <c r="S361" s="144"/>
      <c r="T361" s="147"/>
      <c r="U361" s="65"/>
      <c r="V361" s="55"/>
      <c r="W361" s="55">
        <v>1</v>
      </c>
      <c r="X361" s="55"/>
      <c r="Y361" s="131"/>
    </row>
    <row r="362" spans="1:32" ht="15.75" x14ac:dyDescent="0.25">
      <c r="A362" s="127"/>
      <c r="B362" s="150"/>
      <c r="C362" s="151"/>
      <c r="D362" s="179"/>
      <c r="E362" s="181"/>
      <c r="F362" s="182"/>
      <c r="G362" s="182"/>
      <c r="H362" s="49">
        <v>2014</v>
      </c>
      <c r="I362" s="144" t="s">
        <v>325</v>
      </c>
      <c r="J362" s="144"/>
      <c r="K362" s="144"/>
      <c r="L362" s="144"/>
      <c r="M362" s="144"/>
      <c r="N362" s="144"/>
      <c r="O362" s="144"/>
      <c r="P362" s="144"/>
      <c r="Q362" s="144"/>
      <c r="R362" s="144"/>
      <c r="S362" s="144"/>
      <c r="T362" s="147"/>
      <c r="U362" s="64">
        <v>1</v>
      </c>
      <c r="V362" s="54"/>
      <c r="W362" s="54"/>
      <c r="X362" s="54"/>
      <c r="Y362" s="131"/>
      <c r="AA362" s="215" t="s">
        <v>318</v>
      </c>
      <c r="AB362" s="216"/>
      <c r="AC362" s="216"/>
      <c r="AD362" s="216"/>
      <c r="AE362" s="216"/>
      <c r="AF362" s="217"/>
    </row>
    <row r="363" spans="1:32" ht="15.75" x14ac:dyDescent="0.25">
      <c r="A363" s="127"/>
      <c r="B363" s="150"/>
      <c r="C363" s="151"/>
      <c r="D363" s="158"/>
      <c r="E363" s="183"/>
      <c r="F363" s="184"/>
      <c r="G363" s="184"/>
      <c r="H363" s="49">
        <v>2014</v>
      </c>
      <c r="I363" s="144" t="s">
        <v>326</v>
      </c>
      <c r="J363" s="144"/>
      <c r="K363" s="144"/>
      <c r="L363" s="144"/>
      <c r="M363" s="144"/>
      <c r="N363" s="144"/>
      <c r="O363" s="144"/>
      <c r="P363" s="144"/>
      <c r="Q363" s="144"/>
      <c r="R363" s="144"/>
      <c r="S363" s="144"/>
      <c r="T363" s="147"/>
      <c r="U363" s="64"/>
      <c r="V363" s="54"/>
      <c r="W363" s="54">
        <v>1</v>
      </c>
      <c r="X363" s="54"/>
      <c r="Y363" s="131"/>
      <c r="AA363" s="218"/>
      <c r="AB363" s="219"/>
      <c r="AC363" s="219"/>
      <c r="AD363" s="219"/>
      <c r="AE363" s="219"/>
      <c r="AF363" s="132"/>
    </row>
    <row r="364" spans="1:32" x14ac:dyDescent="0.25">
      <c r="A364" s="127"/>
      <c r="B364" s="150"/>
      <c r="C364" s="151"/>
      <c r="D364" s="57"/>
      <c r="E364" s="58"/>
      <c r="F364" s="58"/>
      <c r="G364" s="58"/>
      <c r="H364" s="62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60"/>
      <c r="U364" s="58"/>
      <c r="V364" s="58"/>
      <c r="W364" s="58"/>
      <c r="X364" s="59"/>
      <c r="Y364" s="131"/>
      <c r="AA364" s="188" t="s">
        <v>13</v>
      </c>
      <c r="AB364" s="188" t="s">
        <v>8</v>
      </c>
      <c r="AC364" s="188"/>
      <c r="AD364" s="188" t="s">
        <v>11</v>
      </c>
      <c r="AE364" s="188"/>
      <c r="AF364" s="212" t="s">
        <v>12</v>
      </c>
    </row>
    <row r="365" spans="1:32" ht="15.75" x14ac:dyDescent="0.25">
      <c r="A365" s="127"/>
      <c r="B365" s="150"/>
      <c r="C365" s="151"/>
      <c r="D365" s="157">
        <v>2</v>
      </c>
      <c r="E365" s="162" t="s">
        <v>327</v>
      </c>
      <c r="F365" s="107"/>
      <c r="G365" s="107"/>
      <c r="H365" s="49">
        <v>2018</v>
      </c>
      <c r="I365" s="156" t="s">
        <v>328</v>
      </c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  <c r="T365" s="102"/>
      <c r="U365" s="64">
        <v>1</v>
      </c>
      <c r="V365" s="54"/>
      <c r="W365" s="49"/>
      <c r="X365" s="49"/>
      <c r="Y365" s="131"/>
      <c r="AA365" s="188"/>
      <c r="AB365" s="188"/>
      <c r="AC365" s="188"/>
      <c r="AD365" s="188"/>
      <c r="AE365" s="188"/>
      <c r="AF365" s="213"/>
    </row>
    <row r="366" spans="1:32" ht="15.75" x14ac:dyDescent="0.25">
      <c r="A366" s="127"/>
      <c r="B366" s="150"/>
      <c r="C366" s="151"/>
      <c r="D366" s="104"/>
      <c r="E366" s="109"/>
      <c r="F366" s="143"/>
      <c r="G366" s="143"/>
      <c r="H366" s="49">
        <v>2018</v>
      </c>
      <c r="I366" s="156" t="s">
        <v>329</v>
      </c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  <c r="T366" s="102"/>
      <c r="U366" s="64">
        <v>1</v>
      </c>
      <c r="V366" s="54"/>
      <c r="W366" s="49"/>
      <c r="X366" s="49"/>
      <c r="Y366" s="131"/>
      <c r="AA366" s="188"/>
      <c r="AB366" s="47" t="s">
        <v>9</v>
      </c>
      <c r="AC366" s="47" t="s">
        <v>10</v>
      </c>
      <c r="AD366" s="47" t="s">
        <v>9</v>
      </c>
      <c r="AE366" s="47" t="s">
        <v>10</v>
      </c>
      <c r="AF366" s="214"/>
    </row>
    <row r="367" spans="1:32" ht="15.75" x14ac:dyDescent="0.25">
      <c r="A367" s="127"/>
      <c r="B367" s="150"/>
      <c r="C367" s="151"/>
      <c r="D367" s="104"/>
      <c r="E367" s="109"/>
      <c r="F367" s="143"/>
      <c r="G367" s="143"/>
      <c r="H367" s="49">
        <v>2016</v>
      </c>
      <c r="I367" s="156" t="s">
        <v>330</v>
      </c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  <c r="T367" s="102"/>
      <c r="U367" s="64">
        <v>1</v>
      </c>
      <c r="V367" s="54"/>
      <c r="W367" s="49"/>
      <c r="X367" s="49"/>
      <c r="Y367" s="131"/>
      <c r="AA367" s="7">
        <v>2013</v>
      </c>
      <c r="AB367" s="47">
        <v>8</v>
      </c>
      <c r="AC367" s="47">
        <v>1</v>
      </c>
      <c r="AD367" s="47">
        <v>5</v>
      </c>
      <c r="AE367" s="47">
        <v>0</v>
      </c>
      <c r="AF367" s="47">
        <v>14</v>
      </c>
    </row>
    <row r="368" spans="1:32" ht="15.75" x14ac:dyDescent="0.25">
      <c r="A368" s="127"/>
      <c r="B368" s="150"/>
      <c r="C368" s="151"/>
      <c r="D368" s="104"/>
      <c r="E368" s="109"/>
      <c r="F368" s="143"/>
      <c r="G368" s="143"/>
      <c r="H368" s="49">
        <v>2016</v>
      </c>
      <c r="I368" s="156" t="s">
        <v>331</v>
      </c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  <c r="T368" s="102"/>
      <c r="U368" s="64">
        <v>1</v>
      </c>
      <c r="V368" s="54"/>
      <c r="W368" s="49"/>
      <c r="X368" s="49"/>
      <c r="Y368" s="131"/>
      <c r="AA368" s="7">
        <v>2014</v>
      </c>
      <c r="AB368" s="47">
        <v>10</v>
      </c>
      <c r="AC368" s="47">
        <v>1</v>
      </c>
      <c r="AD368" s="47">
        <v>2</v>
      </c>
      <c r="AE368" s="47">
        <v>0</v>
      </c>
      <c r="AF368" s="47">
        <v>13</v>
      </c>
    </row>
    <row r="369" spans="1:32" ht="15.75" x14ac:dyDescent="0.25">
      <c r="A369" s="127"/>
      <c r="B369" s="150"/>
      <c r="C369" s="151"/>
      <c r="D369" s="104"/>
      <c r="E369" s="109"/>
      <c r="F369" s="143"/>
      <c r="G369" s="143"/>
      <c r="H369" s="49">
        <v>2015</v>
      </c>
      <c r="I369" s="156" t="s">
        <v>332</v>
      </c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  <c r="T369" s="102"/>
      <c r="U369" s="64">
        <v>1</v>
      </c>
      <c r="V369" s="54"/>
      <c r="W369" s="49"/>
      <c r="X369" s="49"/>
      <c r="Y369" s="131"/>
      <c r="AA369" s="7">
        <v>2015</v>
      </c>
      <c r="AB369" s="47">
        <v>8</v>
      </c>
      <c r="AC369" s="47">
        <v>3</v>
      </c>
      <c r="AD369" s="47">
        <v>2</v>
      </c>
      <c r="AE369" s="47">
        <v>1</v>
      </c>
      <c r="AF369" s="47">
        <v>14</v>
      </c>
    </row>
    <row r="370" spans="1:32" ht="15.75" x14ac:dyDescent="0.25">
      <c r="A370" s="127"/>
      <c r="B370" s="150"/>
      <c r="C370" s="151"/>
      <c r="D370" s="104"/>
      <c r="E370" s="109"/>
      <c r="F370" s="143"/>
      <c r="G370" s="143"/>
      <c r="H370" s="49">
        <v>2015</v>
      </c>
      <c r="I370" s="156" t="s">
        <v>333</v>
      </c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2"/>
      <c r="U370" s="64"/>
      <c r="V370" s="54">
        <v>1</v>
      </c>
      <c r="W370" s="49"/>
      <c r="X370" s="49"/>
      <c r="Y370" s="131"/>
      <c r="AA370" s="7">
        <v>2016</v>
      </c>
      <c r="AB370" s="47">
        <v>16</v>
      </c>
      <c r="AC370" s="47">
        <v>0</v>
      </c>
      <c r="AD370" s="47">
        <v>2</v>
      </c>
      <c r="AE370" s="47">
        <v>1</v>
      </c>
      <c r="AF370" s="47">
        <v>19</v>
      </c>
    </row>
    <row r="371" spans="1:32" ht="15.75" x14ac:dyDescent="0.25">
      <c r="A371" s="127"/>
      <c r="B371" s="150"/>
      <c r="C371" s="151"/>
      <c r="D371" s="104"/>
      <c r="E371" s="109"/>
      <c r="F371" s="143"/>
      <c r="G371" s="143"/>
      <c r="H371" s="49">
        <v>2014</v>
      </c>
      <c r="I371" s="156" t="s">
        <v>334</v>
      </c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  <c r="T371" s="102"/>
      <c r="U371" s="64">
        <v>1</v>
      </c>
      <c r="V371" s="54"/>
      <c r="W371" s="49"/>
      <c r="X371" s="49"/>
      <c r="Y371" s="131"/>
      <c r="AA371" s="7">
        <v>2017</v>
      </c>
      <c r="AB371" s="7">
        <v>23</v>
      </c>
      <c r="AC371" s="7">
        <v>1</v>
      </c>
      <c r="AD371" s="7">
        <v>3</v>
      </c>
      <c r="AE371" s="7">
        <v>2</v>
      </c>
      <c r="AF371" s="7">
        <v>29</v>
      </c>
    </row>
    <row r="372" spans="1:32" ht="15.75" x14ac:dyDescent="0.25">
      <c r="A372" s="127"/>
      <c r="B372" s="150"/>
      <c r="C372" s="151"/>
      <c r="D372" s="104"/>
      <c r="E372" s="109"/>
      <c r="F372" s="143"/>
      <c r="G372" s="143"/>
      <c r="H372" s="49">
        <v>2014</v>
      </c>
      <c r="I372" s="156" t="s">
        <v>335</v>
      </c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  <c r="T372" s="102"/>
      <c r="U372" s="65">
        <v>1</v>
      </c>
      <c r="V372" s="55"/>
      <c r="W372" s="52"/>
      <c r="X372" s="52"/>
      <c r="Y372" s="131"/>
      <c r="AA372" s="7">
        <v>2018</v>
      </c>
      <c r="AB372" s="7">
        <v>12</v>
      </c>
      <c r="AC372" s="7">
        <v>2</v>
      </c>
      <c r="AD372" s="7">
        <v>1</v>
      </c>
      <c r="AE372" s="7">
        <v>0</v>
      </c>
      <c r="AF372" s="7">
        <v>15</v>
      </c>
    </row>
    <row r="373" spans="1:32" ht="15.75" x14ac:dyDescent="0.25">
      <c r="A373" s="127"/>
      <c r="B373" s="150"/>
      <c r="C373" s="151"/>
      <c r="D373" s="104"/>
      <c r="E373" s="109"/>
      <c r="F373" s="143"/>
      <c r="G373" s="143"/>
      <c r="H373" s="49">
        <v>2014</v>
      </c>
      <c r="I373" s="156" t="s">
        <v>336</v>
      </c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  <c r="T373" s="102"/>
      <c r="U373" s="64">
        <v>1</v>
      </c>
      <c r="V373" s="54"/>
      <c r="W373" s="49"/>
      <c r="X373" s="49"/>
      <c r="Y373" s="131"/>
      <c r="AA373" s="7" t="s">
        <v>12</v>
      </c>
      <c r="AB373" s="7">
        <v>77</v>
      </c>
      <c r="AC373" s="7">
        <v>8</v>
      </c>
      <c r="AD373" s="7">
        <v>15</v>
      </c>
      <c r="AE373" s="7">
        <v>4</v>
      </c>
      <c r="AF373" s="7">
        <v>104</v>
      </c>
    </row>
    <row r="374" spans="1:32" ht="15.75" x14ac:dyDescent="0.25">
      <c r="A374" s="127"/>
      <c r="B374" s="150"/>
      <c r="C374" s="151"/>
      <c r="D374" s="104"/>
      <c r="E374" s="109"/>
      <c r="F374" s="143"/>
      <c r="G374" s="143"/>
      <c r="H374" s="49">
        <v>2014</v>
      </c>
      <c r="I374" s="156" t="s">
        <v>337</v>
      </c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  <c r="T374" s="102"/>
      <c r="U374" s="64"/>
      <c r="V374" s="54">
        <v>1</v>
      </c>
      <c r="W374" s="49"/>
      <c r="X374" s="49"/>
      <c r="Y374" s="131"/>
    </row>
    <row r="375" spans="1:32" ht="15.75" x14ac:dyDescent="0.25">
      <c r="A375" s="127"/>
      <c r="B375" s="150"/>
      <c r="C375" s="151"/>
      <c r="D375" s="105"/>
      <c r="E375" s="112"/>
      <c r="F375" s="113"/>
      <c r="G375" s="113"/>
      <c r="H375" s="49">
        <v>2013</v>
      </c>
      <c r="I375" s="156" t="s">
        <v>338</v>
      </c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2"/>
      <c r="U375" s="64">
        <v>1</v>
      </c>
      <c r="V375" s="54"/>
      <c r="W375" s="49"/>
      <c r="X375" s="49"/>
      <c r="Y375" s="131"/>
    </row>
    <row r="376" spans="1:32" x14ac:dyDescent="0.25">
      <c r="A376" s="127"/>
      <c r="B376" s="150"/>
      <c r="C376" s="151"/>
      <c r="D376" s="57"/>
      <c r="E376" s="58"/>
      <c r="F376" s="58"/>
      <c r="G376" s="58"/>
      <c r="H376" s="62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60"/>
      <c r="U376" s="58"/>
      <c r="V376" s="58"/>
      <c r="W376" s="58"/>
      <c r="X376" s="59"/>
      <c r="Y376" s="131"/>
    </row>
    <row r="377" spans="1:32" ht="15.75" x14ac:dyDescent="0.25">
      <c r="A377" s="127"/>
      <c r="B377" s="150"/>
      <c r="C377" s="151"/>
      <c r="D377" s="157">
        <v>3</v>
      </c>
      <c r="E377" s="162" t="s">
        <v>339</v>
      </c>
      <c r="F377" s="107"/>
      <c r="G377" s="108"/>
      <c r="H377" s="49">
        <v>2017</v>
      </c>
      <c r="I377" s="156" t="s">
        <v>340</v>
      </c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  <c r="T377" s="102"/>
      <c r="U377" s="56">
        <v>1</v>
      </c>
      <c r="V377" s="51"/>
      <c r="W377" s="49"/>
      <c r="X377" s="49"/>
      <c r="Y377" s="131"/>
    </row>
    <row r="378" spans="1:32" ht="15.75" x14ac:dyDescent="0.25">
      <c r="A378" s="127"/>
      <c r="B378" s="150"/>
      <c r="C378" s="151"/>
      <c r="D378" s="105"/>
      <c r="E378" s="112"/>
      <c r="F378" s="113"/>
      <c r="G378" s="114"/>
      <c r="H378" s="49">
        <v>2017</v>
      </c>
      <c r="I378" s="156" t="s">
        <v>341</v>
      </c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  <c r="T378" s="102"/>
      <c r="U378" s="56">
        <v>1</v>
      </c>
      <c r="V378" s="51"/>
      <c r="W378" s="49"/>
      <c r="X378" s="49"/>
      <c r="Y378" s="131"/>
    </row>
    <row r="379" spans="1:32" x14ac:dyDescent="0.25">
      <c r="A379" s="127"/>
      <c r="B379" s="150"/>
      <c r="C379" s="151"/>
      <c r="D379" s="57"/>
      <c r="E379" s="58"/>
      <c r="F379" s="58"/>
      <c r="G379" s="58"/>
      <c r="H379" s="62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60"/>
      <c r="U379" s="58"/>
      <c r="V379" s="58"/>
      <c r="W379" s="58"/>
      <c r="X379" s="59"/>
      <c r="Y379" s="131"/>
    </row>
    <row r="380" spans="1:32" ht="15.75" x14ac:dyDescent="0.25">
      <c r="A380" s="127"/>
      <c r="B380" s="150"/>
      <c r="C380" s="151"/>
      <c r="D380" s="157">
        <v>4</v>
      </c>
      <c r="E380" s="162" t="s">
        <v>342</v>
      </c>
      <c r="F380" s="107"/>
      <c r="G380" s="108"/>
      <c r="H380" s="49">
        <v>2017</v>
      </c>
      <c r="I380" s="156" t="s">
        <v>347</v>
      </c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2"/>
      <c r="U380" s="56">
        <v>1</v>
      </c>
      <c r="V380" s="51"/>
      <c r="W380" s="49"/>
      <c r="X380" s="49"/>
      <c r="Y380" s="131"/>
    </row>
    <row r="381" spans="1:32" ht="15.75" x14ac:dyDescent="0.25">
      <c r="A381" s="127"/>
      <c r="B381" s="150"/>
      <c r="C381" s="151"/>
      <c r="D381" s="105"/>
      <c r="E381" s="112"/>
      <c r="F381" s="113"/>
      <c r="G381" s="114"/>
      <c r="H381" s="49">
        <v>2013</v>
      </c>
      <c r="I381" s="156" t="s">
        <v>348</v>
      </c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  <c r="T381" s="102"/>
      <c r="U381" s="56">
        <v>1</v>
      </c>
      <c r="V381" s="51"/>
      <c r="W381" s="49"/>
      <c r="X381" s="49"/>
      <c r="Y381" s="131"/>
    </row>
    <row r="382" spans="1:32" x14ac:dyDescent="0.25">
      <c r="A382" s="127"/>
      <c r="B382" s="150"/>
      <c r="C382" s="151"/>
      <c r="D382" s="57"/>
      <c r="E382" s="58"/>
      <c r="F382" s="58"/>
      <c r="G382" s="58"/>
      <c r="H382" s="62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62"/>
      <c r="U382" s="58"/>
      <c r="V382" s="58"/>
      <c r="W382" s="58"/>
      <c r="X382" s="59"/>
      <c r="Y382" s="131"/>
    </row>
    <row r="383" spans="1:32" ht="15.75" x14ac:dyDescent="0.25">
      <c r="A383" s="127"/>
      <c r="B383" s="150"/>
      <c r="C383" s="151"/>
      <c r="D383" s="157">
        <v>5</v>
      </c>
      <c r="E383" s="162" t="s">
        <v>343</v>
      </c>
      <c r="F383" s="107"/>
      <c r="G383" s="108"/>
      <c r="H383" s="49">
        <v>2017</v>
      </c>
      <c r="I383" s="156" t="s">
        <v>349</v>
      </c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  <c r="T383" s="102"/>
      <c r="U383" s="65">
        <v>1</v>
      </c>
      <c r="V383" s="53"/>
      <c r="W383" s="52"/>
      <c r="X383" s="52"/>
      <c r="Y383" s="131"/>
    </row>
    <row r="384" spans="1:32" ht="15.75" x14ac:dyDescent="0.25">
      <c r="A384" s="127"/>
      <c r="B384" s="150"/>
      <c r="C384" s="151"/>
      <c r="D384" s="104"/>
      <c r="E384" s="109"/>
      <c r="F384" s="143"/>
      <c r="G384" s="111"/>
      <c r="H384" s="49">
        <v>2015</v>
      </c>
      <c r="I384" s="156" t="s">
        <v>350</v>
      </c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  <c r="T384" s="102"/>
      <c r="U384" s="64">
        <v>1</v>
      </c>
      <c r="V384" s="51"/>
      <c r="W384" s="49"/>
      <c r="X384" s="49"/>
      <c r="Y384" s="131"/>
    </row>
    <row r="385" spans="1:25" ht="15.75" x14ac:dyDescent="0.25">
      <c r="A385" s="127"/>
      <c r="B385" s="150"/>
      <c r="C385" s="151"/>
      <c r="D385" s="105"/>
      <c r="E385" s="112"/>
      <c r="F385" s="113"/>
      <c r="G385" s="114"/>
      <c r="H385" s="49">
        <v>2013</v>
      </c>
      <c r="I385" s="156" t="s">
        <v>351</v>
      </c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  <c r="T385" s="102"/>
      <c r="U385" s="56"/>
      <c r="V385" s="51"/>
      <c r="W385" s="54">
        <v>1</v>
      </c>
      <c r="X385" s="49"/>
      <c r="Y385" s="131"/>
    </row>
    <row r="386" spans="1:25" x14ac:dyDescent="0.25">
      <c r="A386" s="127"/>
      <c r="B386" s="150"/>
      <c r="C386" s="151"/>
      <c r="D386" s="57"/>
      <c r="E386" s="58"/>
      <c r="F386" s="58"/>
      <c r="G386" s="58"/>
      <c r="H386" s="62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62"/>
      <c r="U386" s="58"/>
      <c r="V386" s="58"/>
      <c r="W386" s="58"/>
      <c r="X386" s="59"/>
      <c r="Y386" s="131"/>
    </row>
    <row r="387" spans="1:25" ht="15.75" x14ac:dyDescent="0.25">
      <c r="A387" s="127"/>
      <c r="B387" s="150"/>
      <c r="C387" s="151"/>
      <c r="D387" s="157">
        <v>6</v>
      </c>
      <c r="E387" s="162" t="s">
        <v>344</v>
      </c>
      <c r="F387" s="107"/>
      <c r="G387" s="108"/>
      <c r="H387" s="49">
        <v>2017</v>
      </c>
      <c r="I387" s="156" t="s">
        <v>352</v>
      </c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  <c r="T387" s="102"/>
      <c r="U387" s="56">
        <v>1</v>
      </c>
      <c r="V387" s="51"/>
      <c r="W387" s="49"/>
      <c r="X387" s="49"/>
      <c r="Y387" s="131"/>
    </row>
    <row r="388" spans="1:25" ht="15.75" x14ac:dyDescent="0.25">
      <c r="A388" s="127"/>
      <c r="B388" s="150"/>
      <c r="C388" s="151"/>
      <c r="D388" s="105"/>
      <c r="E388" s="112"/>
      <c r="F388" s="113"/>
      <c r="G388" s="114"/>
      <c r="H388" s="49">
        <v>2017</v>
      </c>
      <c r="I388" s="156" t="s">
        <v>353</v>
      </c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T388" s="102"/>
      <c r="U388" s="56">
        <v>1</v>
      </c>
      <c r="V388" s="51"/>
      <c r="W388" s="49"/>
      <c r="X388" s="49"/>
      <c r="Y388" s="131"/>
    </row>
    <row r="389" spans="1:25" x14ac:dyDescent="0.25">
      <c r="A389" s="127"/>
      <c r="B389" s="150"/>
      <c r="C389" s="151"/>
      <c r="D389" s="57"/>
      <c r="E389" s="58"/>
      <c r="F389" s="58"/>
      <c r="G389" s="58"/>
      <c r="H389" s="62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62"/>
      <c r="U389" s="58"/>
      <c r="V389" s="58"/>
      <c r="W389" s="58"/>
      <c r="X389" s="59"/>
      <c r="Y389" s="131"/>
    </row>
    <row r="390" spans="1:25" ht="15.75" x14ac:dyDescent="0.25">
      <c r="A390" s="127"/>
      <c r="B390" s="150"/>
      <c r="C390" s="151"/>
      <c r="D390" s="157">
        <v>7</v>
      </c>
      <c r="E390" s="162" t="s">
        <v>345</v>
      </c>
      <c r="F390" s="107"/>
      <c r="G390" s="108"/>
      <c r="H390" s="49">
        <v>2016</v>
      </c>
      <c r="I390" s="156" t="s">
        <v>354</v>
      </c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  <c r="T390" s="102"/>
      <c r="U390" s="66">
        <v>1</v>
      </c>
      <c r="V390" s="49"/>
      <c r="W390" s="49"/>
      <c r="X390" s="49"/>
      <c r="Y390" s="131"/>
    </row>
    <row r="391" spans="1:25" ht="15.75" x14ac:dyDescent="0.25">
      <c r="A391" s="127"/>
      <c r="B391" s="150"/>
      <c r="C391" s="151"/>
      <c r="D391" s="104"/>
      <c r="E391" s="109"/>
      <c r="F391" s="143"/>
      <c r="G391" s="111"/>
      <c r="H391" s="49">
        <v>2016</v>
      </c>
      <c r="I391" s="156" t="s">
        <v>355</v>
      </c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  <c r="T391" s="102"/>
      <c r="U391" s="66">
        <v>1</v>
      </c>
      <c r="V391" s="49"/>
      <c r="W391" s="49"/>
      <c r="X391" s="49"/>
      <c r="Y391" s="131"/>
    </row>
    <row r="392" spans="1:25" ht="15.75" x14ac:dyDescent="0.25">
      <c r="A392" s="127"/>
      <c r="B392" s="150"/>
      <c r="C392" s="151"/>
      <c r="D392" s="104"/>
      <c r="E392" s="109"/>
      <c r="F392" s="143"/>
      <c r="G392" s="111"/>
      <c r="H392" s="49">
        <v>2015</v>
      </c>
      <c r="I392" s="156" t="s">
        <v>356</v>
      </c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  <c r="T392" s="102"/>
      <c r="U392" s="66"/>
      <c r="V392" s="49">
        <v>1</v>
      </c>
      <c r="W392" s="49"/>
      <c r="X392" s="49"/>
      <c r="Y392" s="131"/>
    </row>
    <row r="393" spans="1:25" ht="15.75" x14ac:dyDescent="0.25">
      <c r="A393" s="127"/>
      <c r="B393" s="150"/>
      <c r="C393" s="151"/>
      <c r="D393" s="104"/>
      <c r="E393" s="109"/>
      <c r="F393" s="143"/>
      <c r="G393" s="111"/>
      <c r="H393" s="49">
        <v>2014</v>
      </c>
      <c r="I393" s="156" t="s">
        <v>357</v>
      </c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  <c r="T393" s="102"/>
      <c r="U393" s="66">
        <v>1</v>
      </c>
      <c r="V393" s="49"/>
      <c r="W393" s="49"/>
      <c r="X393" s="49"/>
      <c r="Y393" s="131"/>
    </row>
    <row r="394" spans="1:25" ht="15.75" x14ac:dyDescent="0.25">
      <c r="A394" s="127"/>
      <c r="B394" s="150"/>
      <c r="C394" s="151"/>
      <c r="D394" s="104"/>
      <c r="E394" s="109"/>
      <c r="F394" s="143"/>
      <c r="G394" s="111"/>
      <c r="H394" s="52">
        <v>2014</v>
      </c>
      <c r="I394" s="156" t="s">
        <v>358</v>
      </c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2"/>
      <c r="U394" s="67">
        <v>1</v>
      </c>
      <c r="V394" s="52"/>
      <c r="W394" s="52"/>
      <c r="X394" s="52"/>
      <c r="Y394" s="131"/>
    </row>
    <row r="395" spans="1:25" ht="15.75" x14ac:dyDescent="0.25">
      <c r="A395" s="127"/>
      <c r="B395" s="150"/>
      <c r="C395" s="151"/>
      <c r="D395" s="104"/>
      <c r="E395" s="109"/>
      <c r="F395" s="143"/>
      <c r="G395" s="111"/>
      <c r="H395" s="49">
        <v>2014</v>
      </c>
      <c r="I395" s="156" t="s">
        <v>359</v>
      </c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  <c r="T395" s="102"/>
      <c r="U395" s="66">
        <v>1</v>
      </c>
      <c r="V395" s="49"/>
      <c r="W395" s="49"/>
      <c r="X395" s="49"/>
      <c r="Y395" s="131"/>
    </row>
    <row r="396" spans="1:25" ht="15.75" x14ac:dyDescent="0.25">
      <c r="A396" s="127"/>
      <c r="B396" s="150"/>
      <c r="C396" s="151"/>
      <c r="D396" s="104"/>
      <c r="E396" s="109"/>
      <c r="F396" s="143"/>
      <c r="G396" s="111"/>
      <c r="H396" s="49">
        <v>2013</v>
      </c>
      <c r="I396" s="156" t="s">
        <v>360</v>
      </c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  <c r="T396" s="102"/>
      <c r="U396" s="66"/>
      <c r="V396" s="49">
        <v>1</v>
      </c>
      <c r="W396" s="49"/>
      <c r="X396" s="49"/>
      <c r="Y396" s="131"/>
    </row>
    <row r="397" spans="1:25" ht="15.75" x14ac:dyDescent="0.25">
      <c r="A397" s="127"/>
      <c r="B397" s="150"/>
      <c r="C397" s="151"/>
      <c r="D397" s="104"/>
      <c r="E397" s="109"/>
      <c r="F397" s="143"/>
      <c r="G397" s="111"/>
      <c r="H397" s="49">
        <v>2013</v>
      </c>
      <c r="I397" s="156" t="s">
        <v>361</v>
      </c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  <c r="T397" s="102"/>
      <c r="U397" s="66">
        <v>1</v>
      </c>
      <c r="V397" s="49"/>
      <c r="W397" s="49"/>
      <c r="X397" s="49"/>
      <c r="Y397" s="131"/>
    </row>
    <row r="398" spans="1:25" ht="15.75" x14ac:dyDescent="0.25">
      <c r="A398" s="127"/>
      <c r="B398" s="150"/>
      <c r="C398" s="151"/>
      <c r="D398" s="105"/>
      <c r="E398" s="112"/>
      <c r="F398" s="113"/>
      <c r="G398" s="114"/>
      <c r="H398" s="49">
        <v>2013</v>
      </c>
      <c r="I398" s="156" t="s">
        <v>362</v>
      </c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  <c r="T398" s="102"/>
      <c r="U398" s="66">
        <v>1</v>
      </c>
      <c r="V398" s="49"/>
      <c r="W398" s="49"/>
      <c r="X398" s="49"/>
      <c r="Y398" s="131"/>
    </row>
    <row r="399" spans="1:25" x14ac:dyDescent="0.25">
      <c r="A399" s="127"/>
      <c r="B399" s="150"/>
      <c r="C399" s="151"/>
      <c r="D399" s="57"/>
      <c r="E399" s="58"/>
      <c r="F399" s="58"/>
      <c r="G399" s="58"/>
      <c r="H399" s="62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62"/>
      <c r="U399" s="58"/>
      <c r="V399" s="58"/>
      <c r="W399" s="58"/>
      <c r="X399" s="59"/>
      <c r="Y399" s="131"/>
    </row>
    <row r="400" spans="1:25" ht="15.75" x14ac:dyDescent="0.25">
      <c r="A400" s="127"/>
      <c r="B400" s="150"/>
      <c r="C400" s="151"/>
      <c r="D400" s="155">
        <v>8</v>
      </c>
      <c r="E400" s="162" t="s">
        <v>346</v>
      </c>
      <c r="F400" s="107"/>
      <c r="G400" s="108"/>
      <c r="H400" s="49">
        <v>2013</v>
      </c>
      <c r="I400" s="156" t="s">
        <v>363</v>
      </c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  <c r="T400" s="102"/>
      <c r="U400" s="66"/>
      <c r="V400" s="49"/>
      <c r="W400" s="49">
        <v>1</v>
      </c>
      <c r="X400" s="49"/>
      <c r="Y400" s="131"/>
    </row>
    <row r="401" spans="1:25" ht="15.75" x14ac:dyDescent="0.25">
      <c r="A401" s="127"/>
      <c r="B401" s="150"/>
      <c r="C401" s="151"/>
      <c r="D401" s="104"/>
      <c r="E401" s="109"/>
      <c r="F401" s="143"/>
      <c r="G401" s="111"/>
      <c r="H401" s="49">
        <v>2013</v>
      </c>
      <c r="I401" s="156" t="s">
        <v>364</v>
      </c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  <c r="T401" s="102"/>
      <c r="U401" s="66">
        <v>1</v>
      </c>
      <c r="V401" s="49"/>
      <c r="W401" s="49"/>
      <c r="X401" s="49"/>
      <c r="Y401" s="131"/>
    </row>
    <row r="402" spans="1:25" s="48" customFormat="1" ht="15.75" x14ac:dyDescent="0.25">
      <c r="A402" s="127"/>
      <c r="B402" s="150"/>
      <c r="C402" s="151"/>
      <c r="D402" s="104"/>
      <c r="E402" s="109"/>
      <c r="F402" s="143"/>
      <c r="G402" s="111"/>
      <c r="H402" s="49">
        <v>2013</v>
      </c>
      <c r="I402" s="156" t="s">
        <v>365</v>
      </c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  <c r="T402" s="102"/>
      <c r="U402" s="66"/>
      <c r="V402" s="49"/>
      <c r="W402" s="49">
        <v>1</v>
      </c>
      <c r="X402" s="49"/>
      <c r="Y402" s="131"/>
    </row>
    <row r="403" spans="1:25" ht="15.75" x14ac:dyDescent="0.25">
      <c r="A403" s="127"/>
      <c r="B403" s="150"/>
      <c r="C403" s="151"/>
      <c r="D403" s="105"/>
      <c r="E403" s="112"/>
      <c r="F403" s="113"/>
      <c r="G403" s="114"/>
      <c r="H403" s="49">
        <v>2013</v>
      </c>
      <c r="I403" s="156" t="s">
        <v>366</v>
      </c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  <c r="T403" s="102"/>
      <c r="U403" s="66"/>
      <c r="V403" s="49"/>
      <c r="W403" s="49">
        <v>1</v>
      </c>
      <c r="X403" s="49"/>
      <c r="Y403" s="131"/>
    </row>
    <row r="404" spans="1:25" x14ac:dyDescent="0.25">
      <c r="A404" s="127"/>
      <c r="B404" s="150"/>
      <c r="C404" s="151"/>
      <c r="D404" s="57"/>
      <c r="E404" s="58"/>
      <c r="F404" s="58"/>
      <c r="G404" s="58"/>
      <c r="H404" s="62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62"/>
      <c r="U404" s="58"/>
      <c r="V404" s="58"/>
      <c r="W404" s="58"/>
      <c r="X404" s="59"/>
      <c r="Y404" s="131"/>
    </row>
    <row r="405" spans="1:25" ht="15.75" x14ac:dyDescent="0.25">
      <c r="A405" s="127"/>
      <c r="B405" s="150"/>
      <c r="C405" s="151"/>
      <c r="D405" s="155">
        <v>9</v>
      </c>
      <c r="E405" s="162" t="s">
        <v>367</v>
      </c>
      <c r="F405" s="107"/>
      <c r="G405" s="107"/>
      <c r="H405" s="49">
        <v>2018</v>
      </c>
      <c r="I405" s="144" t="s">
        <v>368</v>
      </c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  <c r="T405" s="102"/>
      <c r="U405" s="66"/>
      <c r="V405" s="49">
        <v>1</v>
      </c>
      <c r="W405" s="49"/>
      <c r="X405" s="49"/>
      <c r="Y405" s="131"/>
    </row>
    <row r="406" spans="1:25" ht="15.75" x14ac:dyDescent="0.25">
      <c r="A406" s="127"/>
      <c r="B406" s="150"/>
      <c r="C406" s="151"/>
      <c r="D406" s="104"/>
      <c r="E406" s="109"/>
      <c r="F406" s="143"/>
      <c r="G406" s="143"/>
      <c r="H406" s="49">
        <v>2018</v>
      </c>
      <c r="I406" s="144" t="s">
        <v>369</v>
      </c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  <c r="T406" s="102"/>
      <c r="U406" s="67"/>
      <c r="V406" s="52">
        <v>1</v>
      </c>
      <c r="W406" s="52"/>
      <c r="X406" s="52"/>
      <c r="Y406" s="131"/>
    </row>
    <row r="407" spans="1:25" ht="15.75" x14ac:dyDescent="0.25">
      <c r="A407" s="127"/>
      <c r="B407" s="150"/>
      <c r="C407" s="151"/>
      <c r="D407" s="104"/>
      <c r="E407" s="109"/>
      <c r="F407" s="143"/>
      <c r="G407" s="143"/>
      <c r="H407" s="49">
        <v>2018</v>
      </c>
      <c r="I407" s="144" t="s">
        <v>370</v>
      </c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  <c r="T407" s="102"/>
      <c r="U407" s="66">
        <v>1</v>
      </c>
      <c r="V407" s="49"/>
      <c r="W407" s="49"/>
      <c r="X407" s="49"/>
      <c r="Y407" s="131"/>
    </row>
    <row r="408" spans="1:25" ht="15.75" x14ac:dyDescent="0.25">
      <c r="A408" s="127"/>
      <c r="B408" s="127"/>
      <c r="C408" s="152"/>
      <c r="D408" s="104"/>
      <c r="E408" s="109"/>
      <c r="F408" s="143"/>
      <c r="G408" s="143"/>
      <c r="H408" s="49">
        <v>2017</v>
      </c>
      <c r="I408" s="144" t="s">
        <v>371</v>
      </c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  <c r="T408" s="102"/>
      <c r="U408" s="66"/>
      <c r="V408" s="49"/>
      <c r="W408" s="49">
        <v>1</v>
      </c>
      <c r="X408" s="49"/>
      <c r="Y408" s="131"/>
    </row>
    <row r="409" spans="1:25" ht="15.75" x14ac:dyDescent="0.25">
      <c r="A409" s="127"/>
      <c r="B409" s="127"/>
      <c r="C409" s="152"/>
      <c r="D409" s="104"/>
      <c r="E409" s="109"/>
      <c r="F409" s="143"/>
      <c r="G409" s="143"/>
      <c r="H409" s="49">
        <v>2017</v>
      </c>
      <c r="I409" s="144" t="s">
        <v>372</v>
      </c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  <c r="T409" s="102"/>
      <c r="U409" s="66"/>
      <c r="V409" s="49">
        <v>1</v>
      </c>
      <c r="W409" s="49"/>
      <c r="X409" s="49"/>
      <c r="Y409" s="131"/>
    </row>
    <row r="410" spans="1:25" ht="15.75" x14ac:dyDescent="0.25">
      <c r="A410" s="127"/>
      <c r="B410" s="127"/>
      <c r="C410" s="152"/>
      <c r="D410" s="104"/>
      <c r="E410" s="109"/>
      <c r="F410" s="143"/>
      <c r="G410" s="143"/>
      <c r="H410" s="49">
        <v>2017</v>
      </c>
      <c r="I410" s="144" t="s">
        <v>373</v>
      </c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  <c r="T410" s="102"/>
      <c r="U410" s="66">
        <v>1</v>
      </c>
      <c r="V410" s="49"/>
      <c r="W410" s="49"/>
      <c r="X410" s="49"/>
      <c r="Y410" s="131"/>
    </row>
    <row r="411" spans="1:25" ht="15.75" x14ac:dyDescent="0.25">
      <c r="A411" s="127"/>
      <c r="B411" s="127"/>
      <c r="C411" s="152"/>
      <c r="D411" s="104"/>
      <c r="E411" s="109"/>
      <c r="F411" s="143"/>
      <c r="G411" s="143"/>
      <c r="H411" s="49">
        <v>2016</v>
      </c>
      <c r="I411" s="144" t="s">
        <v>374</v>
      </c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  <c r="T411" s="102"/>
      <c r="U411" s="66">
        <v>1</v>
      </c>
      <c r="V411" s="49"/>
      <c r="W411" s="49"/>
      <c r="X411" s="49"/>
      <c r="Y411" s="131"/>
    </row>
    <row r="412" spans="1:25" ht="15.75" x14ac:dyDescent="0.25">
      <c r="A412" s="127"/>
      <c r="B412" s="127"/>
      <c r="C412" s="152"/>
      <c r="D412" s="104"/>
      <c r="E412" s="109"/>
      <c r="F412" s="143"/>
      <c r="G412" s="143"/>
      <c r="H412" s="49">
        <v>2016</v>
      </c>
      <c r="I412" s="144" t="s">
        <v>375</v>
      </c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  <c r="T412" s="102"/>
      <c r="U412" s="66">
        <v>1</v>
      </c>
      <c r="V412" s="49"/>
      <c r="W412" s="49"/>
      <c r="X412" s="49"/>
      <c r="Y412" s="131"/>
    </row>
    <row r="413" spans="1:25" ht="15.75" x14ac:dyDescent="0.25">
      <c r="A413" s="127"/>
      <c r="B413" s="127"/>
      <c r="C413" s="152"/>
      <c r="D413" s="104"/>
      <c r="E413" s="109"/>
      <c r="F413" s="143"/>
      <c r="G413" s="143"/>
      <c r="H413" s="49">
        <v>2015</v>
      </c>
      <c r="I413" s="144" t="s">
        <v>376</v>
      </c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  <c r="T413" s="102"/>
      <c r="U413" s="66"/>
      <c r="V413" s="49">
        <v>1</v>
      </c>
      <c r="W413" s="49"/>
      <c r="X413" s="49"/>
      <c r="Y413" s="131"/>
    </row>
    <row r="414" spans="1:25" ht="15.75" x14ac:dyDescent="0.25">
      <c r="A414" s="127"/>
      <c r="B414" s="127"/>
      <c r="C414" s="152"/>
      <c r="D414" s="104"/>
      <c r="E414" s="109"/>
      <c r="F414" s="143"/>
      <c r="G414" s="143"/>
      <c r="H414" s="49">
        <v>2015</v>
      </c>
      <c r="I414" s="144" t="s">
        <v>377</v>
      </c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  <c r="T414" s="102"/>
      <c r="U414" s="66">
        <v>1</v>
      </c>
      <c r="V414" s="49"/>
      <c r="W414" s="49"/>
      <c r="X414" s="49"/>
      <c r="Y414" s="131"/>
    </row>
    <row r="415" spans="1:25" ht="15.75" x14ac:dyDescent="0.25">
      <c r="A415" s="127"/>
      <c r="B415" s="127"/>
      <c r="C415" s="152"/>
      <c r="D415" s="104"/>
      <c r="E415" s="109"/>
      <c r="F415" s="143"/>
      <c r="G415" s="143"/>
      <c r="H415" s="49">
        <v>2014</v>
      </c>
      <c r="I415" s="144" t="s">
        <v>378</v>
      </c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  <c r="T415" s="102"/>
      <c r="U415" s="66">
        <v>1</v>
      </c>
      <c r="V415" s="49"/>
      <c r="W415" s="49"/>
      <c r="X415" s="49"/>
      <c r="Y415" s="131"/>
    </row>
    <row r="416" spans="1:25" ht="15.75" x14ac:dyDescent="0.25">
      <c r="A416" s="127"/>
      <c r="B416" s="127"/>
      <c r="C416" s="152"/>
      <c r="D416" s="104"/>
      <c r="E416" s="109"/>
      <c r="F416" s="143"/>
      <c r="G416" s="143"/>
      <c r="H416" s="49">
        <v>2014</v>
      </c>
      <c r="I416" s="144" t="s">
        <v>379</v>
      </c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2"/>
      <c r="U416" s="66">
        <v>1</v>
      </c>
      <c r="V416" s="49"/>
      <c r="W416" s="49"/>
      <c r="X416" s="49"/>
      <c r="Y416" s="131"/>
    </row>
    <row r="417" spans="1:25" ht="15.75" x14ac:dyDescent="0.25">
      <c r="A417" s="127"/>
      <c r="B417" s="127"/>
      <c r="C417" s="152"/>
      <c r="D417" s="104"/>
      <c r="E417" s="109"/>
      <c r="F417" s="143"/>
      <c r="G417" s="143"/>
      <c r="H417" s="49">
        <v>2014</v>
      </c>
      <c r="I417" s="144" t="s">
        <v>380</v>
      </c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  <c r="T417" s="102"/>
      <c r="U417" s="66"/>
      <c r="V417" s="49"/>
      <c r="W417" s="49">
        <v>1</v>
      </c>
      <c r="X417" s="49"/>
      <c r="Y417" s="131"/>
    </row>
    <row r="418" spans="1:25" ht="15.75" x14ac:dyDescent="0.25">
      <c r="A418" s="127"/>
      <c r="B418" s="127"/>
      <c r="C418" s="152"/>
      <c r="D418" s="104"/>
      <c r="E418" s="109"/>
      <c r="F418" s="143"/>
      <c r="G418" s="143"/>
      <c r="H418" s="49">
        <v>2013</v>
      </c>
      <c r="I418" s="144" t="s">
        <v>381</v>
      </c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2"/>
      <c r="U418" s="66">
        <v>1</v>
      </c>
      <c r="V418" s="49"/>
      <c r="W418" s="49"/>
      <c r="X418" s="49"/>
      <c r="Y418" s="131"/>
    </row>
    <row r="419" spans="1:25" ht="15.75" x14ac:dyDescent="0.25">
      <c r="A419" s="127"/>
      <c r="B419" s="127"/>
      <c r="C419" s="152"/>
      <c r="D419" s="104"/>
      <c r="E419" s="109"/>
      <c r="F419" s="143"/>
      <c r="G419" s="143"/>
      <c r="H419" s="49">
        <v>2013</v>
      </c>
      <c r="I419" s="144" t="s">
        <v>382</v>
      </c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  <c r="T419" s="102"/>
      <c r="U419" s="66">
        <v>1</v>
      </c>
      <c r="V419" s="49"/>
      <c r="W419" s="49"/>
      <c r="X419" s="49"/>
      <c r="Y419" s="131"/>
    </row>
    <row r="420" spans="1:25" ht="15.75" x14ac:dyDescent="0.25">
      <c r="A420" s="127"/>
      <c r="B420" s="127"/>
      <c r="C420" s="152"/>
      <c r="D420" s="105"/>
      <c r="E420" s="112"/>
      <c r="F420" s="113"/>
      <c r="G420" s="113"/>
      <c r="H420" s="49">
        <v>2013</v>
      </c>
      <c r="I420" s="144" t="s">
        <v>383</v>
      </c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  <c r="T420" s="102"/>
      <c r="U420" s="66"/>
      <c r="V420" s="49"/>
      <c r="W420" s="49">
        <v>1</v>
      </c>
      <c r="X420" s="49"/>
      <c r="Y420" s="131"/>
    </row>
    <row r="421" spans="1:25" x14ac:dyDescent="0.25">
      <c r="A421" s="127"/>
      <c r="B421" s="127"/>
      <c r="C421" s="152"/>
      <c r="D421" s="57"/>
      <c r="E421" s="58"/>
      <c r="F421" s="58"/>
      <c r="G421" s="58"/>
      <c r="H421" s="62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62"/>
      <c r="U421" s="58"/>
      <c r="V421" s="58"/>
      <c r="W421" s="58"/>
      <c r="X421" s="59"/>
      <c r="Y421" s="131"/>
    </row>
    <row r="422" spans="1:25" ht="15.75" x14ac:dyDescent="0.25">
      <c r="A422" s="127"/>
      <c r="B422" s="127"/>
      <c r="C422" s="152"/>
      <c r="D422" s="155">
        <v>10</v>
      </c>
      <c r="E422" s="154" t="s">
        <v>384</v>
      </c>
      <c r="F422" s="107"/>
      <c r="G422" s="108"/>
      <c r="H422" s="50">
        <v>2017</v>
      </c>
      <c r="I422" s="156" t="s">
        <v>385</v>
      </c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  <c r="T422" s="102"/>
      <c r="U422" s="66">
        <v>1</v>
      </c>
      <c r="V422" s="49"/>
      <c r="W422" s="49"/>
      <c r="X422" s="49"/>
      <c r="Y422" s="131"/>
    </row>
    <row r="423" spans="1:25" ht="15.75" x14ac:dyDescent="0.25">
      <c r="A423" s="127"/>
      <c r="B423" s="127"/>
      <c r="C423" s="152"/>
      <c r="D423" s="104"/>
      <c r="E423" s="109"/>
      <c r="F423" s="143"/>
      <c r="G423" s="111"/>
      <c r="H423" s="50">
        <v>2017</v>
      </c>
      <c r="I423" s="156" t="s">
        <v>386</v>
      </c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2"/>
      <c r="U423" s="66">
        <v>1</v>
      </c>
      <c r="V423" s="49"/>
      <c r="W423" s="49"/>
      <c r="X423" s="49"/>
      <c r="Y423" s="131"/>
    </row>
    <row r="424" spans="1:25" ht="15.75" x14ac:dyDescent="0.25">
      <c r="A424" s="127"/>
      <c r="B424" s="127"/>
      <c r="C424" s="152"/>
      <c r="D424" s="104"/>
      <c r="E424" s="109"/>
      <c r="F424" s="143"/>
      <c r="G424" s="111"/>
      <c r="H424" s="50">
        <v>2017</v>
      </c>
      <c r="I424" s="156" t="s">
        <v>387</v>
      </c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  <c r="T424" s="102"/>
      <c r="U424" s="66">
        <v>1</v>
      </c>
      <c r="V424" s="49"/>
      <c r="W424" s="49"/>
      <c r="X424" s="49"/>
      <c r="Y424" s="131"/>
    </row>
    <row r="425" spans="1:25" ht="15.75" x14ac:dyDescent="0.25">
      <c r="A425" s="127"/>
      <c r="B425" s="127"/>
      <c r="C425" s="152"/>
      <c r="D425" s="104"/>
      <c r="E425" s="109"/>
      <c r="F425" s="143"/>
      <c r="G425" s="111"/>
      <c r="H425" s="50">
        <v>2017</v>
      </c>
      <c r="I425" s="156" t="s">
        <v>388</v>
      </c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  <c r="T425" s="102"/>
      <c r="U425" s="66">
        <v>1</v>
      </c>
      <c r="V425" s="49"/>
      <c r="W425" s="49"/>
      <c r="X425" s="49"/>
      <c r="Y425" s="131"/>
    </row>
    <row r="426" spans="1:25" ht="15.75" x14ac:dyDescent="0.25">
      <c r="A426" s="127"/>
      <c r="B426" s="127"/>
      <c r="C426" s="152"/>
      <c r="D426" s="104"/>
      <c r="E426" s="109"/>
      <c r="F426" s="143"/>
      <c r="G426" s="111"/>
      <c r="H426" s="50">
        <v>2017</v>
      </c>
      <c r="I426" s="156" t="s">
        <v>389</v>
      </c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  <c r="T426" s="102"/>
      <c r="U426" s="66">
        <v>1</v>
      </c>
      <c r="V426" s="49"/>
      <c r="W426" s="49"/>
      <c r="X426" s="49"/>
      <c r="Y426" s="131"/>
    </row>
    <row r="427" spans="1:25" ht="15.75" x14ac:dyDescent="0.25">
      <c r="A427" s="127"/>
      <c r="B427" s="127"/>
      <c r="C427" s="152"/>
      <c r="D427" s="104"/>
      <c r="E427" s="109"/>
      <c r="F427" s="143"/>
      <c r="G427" s="111"/>
      <c r="H427" s="50">
        <v>2016</v>
      </c>
      <c r="I427" s="156" t="s">
        <v>390</v>
      </c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  <c r="T427" s="102"/>
      <c r="U427" s="66">
        <v>1</v>
      </c>
      <c r="V427" s="49"/>
      <c r="W427" s="49"/>
      <c r="X427" s="49"/>
      <c r="Y427" s="131"/>
    </row>
    <row r="428" spans="1:25" ht="15.75" x14ac:dyDescent="0.25">
      <c r="A428" s="127"/>
      <c r="B428" s="127"/>
      <c r="C428" s="152"/>
      <c r="D428" s="104"/>
      <c r="E428" s="109"/>
      <c r="F428" s="143"/>
      <c r="G428" s="111"/>
      <c r="H428" s="50">
        <v>2016</v>
      </c>
      <c r="I428" s="156" t="s">
        <v>391</v>
      </c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2"/>
      <c r="U428" s="66">
        <v>1</v>
      </c>
      <c r="V428" s="49"/>
      <c r="W428" s="49"/>
      <c r="X428" s="49"/>
      <c r="Y428" s="131"/>
    </row>
    <row r="429" spans="1:25" ht="15.75" x14ac:dyDescent="0.25">
      <c r="A429" s="127"/>
      <c r="B429" s="127"/>
      <c r="C429" s="152"/>
      <c r="D429" s="104"/>
      <c r="E429" s="109"/>
      <c r="F429" s="143"/>
      <c r="G429" s="111"/>
      <c r="H429" s="50">
        <v>2015</v>
      </c>
      <c r="I429" s="156" t="s">
        <v>392</v>
      </c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  <c r="T429" s="102"/>
      <c r="U429" s="66"/>
      <c r="V429" s="49"/>
      <c r="W429" s="49">
        <v>1</v>
      </c>
      <c r="X429" s="49"/>
      <c r="Y429" s="131"/>
    </row>
    <row r="430" spans="1:25" ht="15.75" x14ac:dyDescent="0.25">
      <c r="A430" s="127"/>
      <c r="B430" s="127"/>
      <c r="C430" s="152"/>
      <c r="D430" s="104"/>
      <c r="E430" s="109"/>
      <c r="F430" s="143"/>
      <c r="G430" s="111"/>
      <c r="H430" s="50">
        <v>2015</v>
      </c>
      <c r="I430" s="156" t="s">
        <v>393</v>
      </c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  <c r="T430" s="102"/>
      <c r="U430" s="66">
        <v>1</v>
      </c>
      <c r="V430" s="49"/>
      <c r="W430" s="49"/>
      <c r="X430" s="49"/>
      <c r="Y430" s="131"/>
    </row>
    <row r="431" spans="1:25" ht="15.75" x14ac:dyDescent="0.25">
      <c r="A431" s="127"/>
      <c r="B431" s="127"/>
      <c r="C431" s="152"/>
      <c r="D431" s="105"/>
      <c r="E431" s="112"/>
      <c r="F431" s="113"/>
      <c r="G431" s="114"/>
      <c r="H431" s="50">
        <v>2015</v>
      </c>
      <c r="I431" s="156" t="s">
        <v>394</v>
      </c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  <c r="T431" s="102"/>
      <c r="U431" s="66"/>
      <c r="V431" s="49"/>
      <c r="W431" s="49">
        <v>1</v>
      </c>
      <c r="X431" s="49"/>
      <c r="Y431" s="131"/>
    </row>
    <row r="432" spans="1:25" x14ac:dyDescent="0.25">
      <c r="A432" s="127"/>
      <c r="B432" s="127"/>
      <c r="C432" s="152"/>
      <c r="D432" s="57"/>
      <c r="E432" s="58"/>
      <c r="F432" s="58"/>
      <c r="G432" s="58"/>
      <c r="H432" s="62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62"/>
      <c r="U432" s="58"/>
      <c r="V432" s="58"/>
      <c r="W432" s="58"/>
      <c r="X432" s="59"/>
      <c r="Y432" s="131"/>
    </row>
    <row r="433" spans="1:25" ht="15.75" x14ac:dyDescent="0.25">
      <c r="A433" s="127"/>
      <c r="B433" s="127"/>
      <c r="C433" s="152"/>
      <c r="D433" s="155">
        <v>11</v>
      </c>
      <c r="E433" s="154" t="s">
        <v>395</v>
      </c>
      <c r="F433" s="107"/>
      <c r="G433" s="108"/>
      <c r="H433" s="50">
        <v>2016</v>
      </c>
      <c r="I433" s="154" t="s">
        <v>399</v>
      </c>
      <c r="J433" s="159"/>
      <c r="K433" s="159"/>
      <c r="L433" s="159"/>
      <c r="M433" s="159"/>
      <c r="N433" s="159"/>
      <c r="O433" s="159"/>
      <c r="P433" s="159"/>
      <c r="Q433" s="159"/>
      <c r="R433" s="159"/>
      <c r="S433" s="159"/>
      <c r="T433" s="160"/>
      <c r="U433" s="66">
        <v>1</v>
      </c>
      <c r="V433" s="49"/>
      <c r="W433" s="49"/>
      <c r="X433" s="49"/>
      <c r="Y433" s="131"/>
    </row>
    <row r="434" spans="1:25" ht="15.75" x14ac:dyDescent="0.25">
      <c r="A434" s="127"/>
      <c r="B434" s="127"/>
      <c r="C434" s="152"/>
      <c r="D434" s="105"/>
      <c r="E434" s="112"/>
      <c r="F434" s="113"/>
      <c r="G434" s="114"/>
      <c r="H434" s="63">
        <v>2013</v>
      </c>
      <c r="I434" s="185" t="s">
        <v>364</v>
      </c>
      <c r="J434" s="186"/>
      <c r="K434" s="186"/>
      <c r="L434" s="186"/>
      <c r="M434" s="186"/>
      <c r="N434" s="186"/>
      <c r="O434" s="186"/>
      <c r="P434" s="186"/>
      <c r="Q434" s="186"/>
      <c r="R434" s="186"/>
      <c r="S434" s="186"/>
      <c r="T434" s="187"/>
      <c r="U434" s="66">
        <v>1</v>
      </c>
      <c r="V434" s="49"/>
      <c r="W434" s="49"/>
      <c r="X434" s="49"/>
      <c r="Y434" s="131"/>
    </row>
    <row r="435" spans="1:25" x14ac:dyDescent="0.25">
      <c r="A435" s="127"/>
      <c r="B435" s="127"/>
      <c r="C435" s="152"/>
      <c r="D435" s="57"/>
      <c r="E435" s="58"/>
      <c r="F435" s="58"/>
      <c r="G435" s="58"/>
      <c r="H435" s="62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2"/>
      <c r="U435" s="58"/>
      <c r="V435" s="58"/>
      <c r="W435" s="58"/>
      <c r="X435" s="59"/>
      <c r="Y435" s="131"/>
    </row>
    <row r="436" spans="1:25" s="48" customFormat="1" ht="15.75" x14ac:dyDescent="0.25">
      <c r="A436" s="127"/>
      <c r="B436" s="127"/>
      <c r="C436" s="152"/>
      <c r="D436" s="155">
        <v>12</v>
      </c>
      <c r="E436" s="161" t="s">
        <v>396</v>
      </c>
      <c r="F436" s="107"/>
      <c r="G436" s="107"/>
      <c r="H436" s="50">
        <v>2018</v>
      </c>
      <c r="I436" s="156" t="s">
        <v>402</v>
      </c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  <c r="T436" s="102"/>
      <c r="U436" s="66">
        <v>1</v>
      </c>
      <c r="V436" s="49"/>
      <c r="W436" s="49"/>
      <c r="X436" s="49"/>
      <c r="Y436" s="131"/>
    </row>
    <row r="437" spans="1:25" s="48" customFormat="1" ht="15.75" x14ac:dyDescent="0.25">
      <c r="A437" s="127"/>
      <c r="B437" s="127"/>
      <c r="C437" s="152"/>
      <c r="D437" s="104"/>
      <c r="E437" s="143"/>
      <c r="F437" s="143"/>
      <c r="G437" s="143"/>
      <c r="H437" s="50">
        <v>2018</v>
      </c>
      <c r="I437" s="156" t="s">
        <v>403</v>
      </c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  <c r="T437" s="102"/>
      <c r="U437" s="66">
        <v>1</v>
      </c>
      <c r="V437" s="49"/>
      <c r="W437" s="49"/>
      <c r="X437" s="49"/>
      <c r="Y437" s="131"/>
    </row>
    <row r="438" spans="1:25" s="48" customFormat="1" ht="15.75" x14ac:dyDescent="0.25">
      <c r="A438" s="127"/>
      <c r="B438" s="127"/>
      <c r="C438" s="152"/>
      <c r="D438" s="104"/>
      <c r="E438" s="143"/>
      <c r="F438" s="143"/>
      <c r="G438" s="143"/>
      <c r="H438" s="50">
        <v>2018</v>
      </c>
      <c r="I438" s="156" t="s">
        <v>401</v>
      </c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  <c r="T438" s="102"/>
      <c r="U438" s="66">
        <v>1</v>
      </c>
      <c r="V438" s="49"/>
      <c r="W438" s="49"/>
      <c r="X438" s="49"/>
      <c r="Y438" s="131"/>
    </row>
    <row r="439" spans="1:25" s="48" customFormat="1" ht="15.75" x14ac:dyDescent="0.25">
      <c r="A439" s="127"/>
      <c r="B439" s="127"/>
      <c r="C439" s="152"/>
      <c r="D439" s="104"/>
      <c r="E439" s="143"/>
      <c r="F439" s="143"/>
      <c r="G439" s="143"/>
      <c r="H439" s="50">
        <v>2017</v>
      </c>
      <c r="I439" s="156" t="s">
        <v>387</v>
      </c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  <c r="T439" s="102"/>
      <c r="U439" s="66">
        <v>1</v>
      </c>
      <c r="V439" s="49"/>
      <c r="W439" s="49"/>
      <c r="X439" s="49"/>
      <c r="Y439" s="131"/>
    </row>
    <row r="440" spans="1:25" ht="15.75" x14ac:dyDescent="0.25">
      <c r="A440" s="127"/>
      <c r="B440" s="127"/>
      <c r="C440" s="152"/>
      <c r="D440" s="105"/>
      <c r="E440" s="113"/>
      <c r="F440" s="113"/>
      <c r="G440" s="113"/>
      <c r="H440" s="50">
        <v>2017</v>
      </c>
      <c r="I440" s="156" t="s">
        <v>400</v>
      </c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  <c r="T440" s="102"/>
      <c r="U440" s="66">
        <v>1</v>
      </c>
      <c r="V440" s="49"/>
      <c r="W440" s="49"/>
      <c r="X440" s="49"/>
      <c r="Y440" s="131"/>
    </row>
    <row r="441" spans="1:25" x14ac:dyDescent="0.25">
      <c r="A441" s="127"/>
      <c r="B441" s="127"/>
      <c r="C441" s="152"/>
      <c r="D441" s="57"/>
      <c r="E441" s="58"/>
      <c r="F441" s="58"/>
      <c r="G441" s="58"/>
      <c r="H441" s="62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2"/>
      <c r="U441" s="58"/>
      <c r="V441" s="58"/>
      <c r="W441" s="58"/>
      <c r="X441" s="59"/>
      <c r="Y441" s="131"/>
    </row>
    <row r="442" spans="1:25" ht="15.75" x14ac:dyDescent="0.25">
      <c r="A442" s="127"/>
      <c r="B442" s="127"/>
      <c r="C442" s="152"/>
      <c r="D442" s="155">
        <v>13</v>
      </c>
      <c r="E442" s="154" t="s">
        <v>397</v>
      </c>
      <c r="F442" s="107"/>
      <c r="G442" s="107"/>
      <c r="H442" s="49">
        <v>2018</v>
      </c>
      <c r="I442" s="144" t="s">
        <v>404</v>
      </c>
      <c r="J442" s="144"/>
      <c r="K442" s="144"/>
      <c r="L442" s="144"/>
      <c r="M442" s="144"/>
      <c r="N442" s="144"/>
      <c r="O442" s="144"/>
      <c r="P442" s="144"/>
      <c r="Q442" s="144"/>
      <c r="R442" s="144"/>
      <c r="S442" s="144"/>
      <c r="T442" s="147"/>
      <c r="U442" s="66">
        <v>1</v>
      </c>
      <c r="V442" s="49"/>
      <c r="W442" s="49"/>
      <c r="X442" s="49"/>
      <c r="Y442" s="131"/>
    </row>
    <row r="443" spans="1:25" ht="15.75" x14ac:dyDescent="0.25">
      <c r="A443" s="127"/>
      <c r="B443" s="127"/>
      <c r="C443" s="152"/>
      <c r="D443" s="104"/>
      <c r="E443" s="109"/>
      <c r="F443" s="143"/>
      <c r="G443" s="143"/>
      <c r="H443" s="49">
        <v>2018</v>
      </c>
      <c r="I443" s="144" t="s">
        <v>405</v>
      </c>
      <c r="J443" s="144"/>
      <c r="K443" s="144"/>
      <c r="L443" s="144"/>
      <c r="M443" s="144"/>
      <c r="N443" s="144"/>
      <c r="O443" s="144"/>
      <c r="P443" s="144"/>
      <c r="Q443" s="144"/>
      <c r="R443" s="144"/>
      <c r="S443" s="144"/>
      <c r="T443" s="147"/>
      <c r="U443" s="66">
        <v>1</v>
      </c>
      <c r="V443" s="49"/>
      <c r="W443" s="49"/>
      <c r="X443" s="49"/>
      <c r="Y443" s="131"/>
    </row>
    <row r="444" spans="1:25" ht="15.75" x14ac:dyDescent="0.25">
      <c r="A444" s="127"/>
      <c r="B444" s="127"/>
      <c r="C444" s="152"/>
      <c r="D444" s="104"/>
      <c r="E444" s="109"/>
      <c r="F444" s="143"/>
      <c r="G444" s="143"/>
      <c r="H444" s="49">
        <v>2018</v>
      </c>
      <c r="I444" s="144" t="s">
        <v>406</v>
      </c>
      <c r="J444" s="144"/>
      <c r="K444" s="144"/>
      <c r="L444" s="144"/>
      <c r="M444" s="144"/>
      <c r="N444" s="144"/>
      <c r="O444" s="144"/>
      <c r="P444" s="144"/>
      <c r="Q444" s="144"/>
      <c r="R444" s="144"/>
      <c r="S444" s="144"/>
      <c r="T444" s="147"/>
      <c r="U444" s="66">
        <v>1</v>
      </c>
      <c r="V444" s="49"/>
      <c r="W444" s="49"/>
      <c r="X444" s="49"/>
      <c r="Y444" s="131"/>
    </row>
    <row r="445" spans="1:25" ht="15.75" x14ac:dyDescent="0.25">
      <c r="A445" s="127"/>
      <c r="B445" s="127"/>
      <c r="C445" s="152"/>
      <c r="D445" s="104"/>
      <c r="E445" s="109"/>
      <c r="F445" s="143"/>
      <c r="G445" s="143"/>
      <c r="H445" s="49">
        <v>2018</v>
      </c>
      <c r="I445" s="144" t="s">
        <v>407</v>
      </c>
      <c r="J445" s="144"/>
      <c r="K445" s="144"/>
      <c r="L445" s="144"/>
      <c r="M445" s="144"/>
      <c r="N445" s="144"/>
      <c r="O445" s="144"/>
      <c r="P445" s="144"/>
      <c r="Q445" s="144"/>
      <c r="R445" s="144"/>
      <c r="S445" s="144"/>
      <c r="T445" s="147"/>
      <c r="U445" s="66">
        <v>1</v>
      </c>
      <c r="V445" s="49"/>
      <c r="W445" s="49"/>
      <c r="X445" s="49"/>
      <c r="Y445" s="131"/>
    </row>
    <row r="446" spans="1:25" ht="15.75" x14ac:dyDescent="0.25">
      <c r="A446" s="127"/>
      <c r="B446" s="127"/>
      <c r="C446" s="152"/>
      <c r="D446" s="104"/>
      <c r="E446" s="109"/>
      <c r="F446" s="143"/>
      <c r="G446" s="143"/>
      <c r="H446" s="49">
        <v>2018</v>
      </c>
      <c r="I446" s="144" t="s">
        <v>408</v>
      </c>
      <c r="J446" s="144"/>
      <c r="K446" s="144"/>
      <c r="L446" s="144"/>
      <c r="M446" s="144"/>
      <c r="N446" s="144"/>
      <c r="O446" s="144"/>
      <c r="P446" s="144"/>
      <c r="Q446" s="144"/>
      <c r="R446" s="144"/>
      <c r="S446" s="144"/>
      <c r="T446" s="147"/>
      <c r="U446" s="66">
        <v>1</v>
      </c>
      <c r="V446" s="49"/>
      <c r="W446" s="49"/>
      <c r="X446" s="49"/>
      <c r="Y446" s="131"/>
    </row>
    <row r="447" spans="1:25" ht="15.75" x14ac:dyDescent="0.25">
      <c r="A447" s="127"/>
      <c r="B447" s="127"/>
      <c r="C447" s="152"/>
      <c r="D447" s="104"/>
      <c r="E447" s="109"/>
      <c r="F447" s="143"/>
      <c r="G447" s="143"/>
      <c r="H447" s="49">
        <v>2017</v>
      </c>
      <c r="I447" s="144" t="s">
        <v>409</v>
      </c>
      <c r="J447" s="144"/>
      <c r="K447" s="144"/>
      <c r="L447" s="144"/>
      <c r="M447" s="144"/>
      <c r="N447" s="144"/>
      <c r="O447" s="144"/>
      <c r="P447" s="144"/>
      <c r="Q447" s="144"/>
      <c r="R447" s="144"/>
      <c r="S447" s="144"/>
      <c r="T447" s="147"/>
      <c r="U447" s="66">
        <v>1</v>
      </c>
      <c r="V447" s="49"/>
      <c r="W447" s="49"/>
      <c r="X447" s="49"/>
      <c r="Y447" s="131"/>
    </row>
    <row r="448" spans="1:25" ht="15.75" x14ac:dyDescent="0.25">
      <c r="A448" s="127"/>
      <c r="B448" s="127"/>
      <c r="C448" s="152"/>
      <c r="D448" s="104"/>
      <c r="E448" s="109"/>
      <c r="F448" s="143"/>
      <c r="G448" s="143"/>
      <c r="H448" s="49">
        <v>2017</v>
      </c>
      <c r="I448" s="144" t="s">
        <v>410</v>
      </c>
      <c r="J448" s="144"/>
      <c r="K448" s="144"/>
      <c r="L448" s="144"/>
      <c r="M448" s="144"/>
      <c r="N448" s="144"/>
      <c r="O448" s="144"/>
      <c r="P448" s="144"/>
      <c r="Q448" s="144"/>
      <c r="R448" s="144"/>
      <c r="S448" s="144"/>
      <c r="T448" s="147"/>
      <c r="U448" s="66">
        <v>1</v>
      </c>
      <c r="V448" s="49"/>
      <c r="W448" s="49"/>
      <c r="X448" s="49"/>
      <c r="Y448" s="131"/>
    </row>
    <row r="449" spans="1:25" ht="15.75" x14ac:dyDescent="0.25">
      <c r="A449" s="127"/>
      <c r="B449" s="127"/>
      <c r="C449" s="152"/>
      <c r="D449" s="104"/>
      <c r="E449" s="109"/>
      <c r="F449" s="143"/>
      <c r="G449" s="143"/>
      <c r="H449" s="49">
        <v>2017</v>
      </c>
      <c r="I449" s="144" t="s">
        <v>411</v>
      </c>
      <c r="J449" s="144"/>
      <c r="K449" s="144"/>
      <c r="L449" s="144"/>
      <c r="M449" s="144"/>
      <c r="N449" s="144"/>
      <c r="O449" s="144"/>
      <c r="P449" s="144"/>
      <c r="Q449" s="144"/>
      <c r="R449" s="144"/>
      <c r="S449" s="144"/>
      <c r="T449" s="147"/>
      <c r="U449" s="66">
        <v>1</v>
      </c>
      <c r="V449" s="49"/>
      <c r="W449" s="49"/>
      <c r="X449" s="49"/>
      <c r="Y449" s="131"/>
    </row>
    <row r="450" spans="1:25" ht="15.75" x14ac:dyDescent="0.25">
      <c r="A450" s="127"/>
      <c r="B450" s="127"/>
      <c r="C450" s="152"/>
      <c r="D450" s="104"/>
      <c r="E450" s="109"/>
      <c r="F450" s="143"/>
      <c r="G450" s="143"/>
      <c r="H450" s="49">
        <v>2017</v>
      </c>
      <c r="I450" s="144" t="s">
        <v>412</v>
      </c>
      <c r="J450" s="144"/>
      <c r="K450" s="144"/>
      <c r="L450" s="144"/>
      <c r="M450" s="144"/>
      <c r="N450" s="144"/>
      <c r="O450" s="144"/>
      <c r="P450" s="144"/>
      <c r="Q450" s="144"/>
      <c r="R450" s="144"/>
      <c r="S450" s="144"/>
      <c r="T450" s="147"/>
      <c r="U450" s="66">
        <v>1</v>
      </c>
      <c r="V450" s="49"/>
      <c r="W450" s="49"/>
      <c r="X450" s="49"/>
      <c r="Y450" s="131"/>
    </row>
    <row r="451" spans="1:25" ht="15.75" x14ac:dyDescent="0.25">
      <c r="A451" s="127"/>
      <c r="B451" s="127"/>
      <c r="C451" s="152"/>
      <c r="D451" s="104"/>
      <c r="E451" s="109"/>
      <c r="F451" s="143"/>
      <c r="G451" s="143"/>
      <c r="H451" s="49">
        <v>2017</v>
      </c>
      <c r="I451" s="144" t="s">
        <v>413</v>
      </c>
      <c r="J451" s="144"/>
      <c r="K451" s="144"/>
      <c r="L451" s="144"/>
      <c r="M451" s="144"/>
      <c r="N451" s="144"/>
      <c r="O451" s="144"/>
      <c r="P451" s="144"/>
      <c r="Q451" s="144"/>
      <c r="R451" s="144"/>
      <c r="S451" s="144"/>
      <c r="T451" s="147"/>
      <c r="U451" s="66">
        <v>1</v>
      </c>
      <c r="V451" s="49"/>
      <c r="W451" s="49"/>
      <c r="X451" s="49"/>
      <c r="Y451" s="131"/>
    </row>
    <row r="452" spans="1:25" ht="15.75" x14ac:dyDescent="0.25">
      <c r="A452" s="127"/>
      <c r="B452" s="127"/>
      <c r="C452" s="152"/>
      <c r="D452" s="104"/>
      <c r="E452" s="109"/>
      <c r="F452" s="143"/>
      <c r="G452" s="143"/>
      <c r="H452" s="49">
        <v>2016</v>
      </c>
      <c r="I452" s="144" t="s">
        <v>414</v>
      </c>
      <c r="J452" s="144"/>
      <c r="K452" s="144"/>
      <c r="L452" s="144"/>
      <c r="M452" s="144"/>
      <c r="N452" s="144"/>
      <c r="O452" s="144"/>
      <c r="P452" s="144"/>
      <c r="Q452" s="144"/>
      <c r="R452" s="144"/>
      <c r="S452" s="144"/>
      <c r="T452" s="147"/>
      <c r="U452" s="66">
        <v>1</v>
      </c>
      <c r="V452" s="49"/>
      <c r="W452" s="49"/>
      <c r="X452" s="49"/>
      <c r="Y452" s="131"/>
    </row>
    <row r="453" spans="1:25" ht="15.75" x14ac:dyDescent="0.25">
      <c r="A453" s="127"/>
      <c r="B453" s="127"/>
      <c r="C453" s="152"/>
      <c r="D453" s="104"/>
      <c r="E453" s="109"/>
      <c r="F453" s="143"/>
      <c r="G453" s="143"/>
      <c r="H453" s="49">
        <v>2016</v>
      </c>
      <c r="I453" s="144" t="s">
        <v>415</v>
      </c>
      <c r="J453" s="144"/>
      <c r="K453" s="144"/>
      <c r="L453" s="144"/>
      <c r="M453" s="144"/>
      <c r="N453" s="144"/>
      <c r="O453" s="144"/>
      <c r="P453" s="144"/>
      <c r="Q453" s="144"/>
      <c r="R453" s="144"/>
      <c r="S453" s="144"/>
      <c r="T453" s="147"/>
      <c r="U453" s="66">
        <v>1</v>
      </c>
      <c r="V453" s="49"/>
      <c r="W453" s="49"/>
      <c r="X453" s="49"/>
      <c r="Y453" s="131"/>
    </row>
    <row r="454" spans="1:25" ht="15.75" x14ac:dyDescent="0.25">
      <c r="A454" s="127"/>
      <c r="B454" s="127"/>
      <c r="C454" s="152"/>
      <c r="D454" s="104"/>
      <c r="E454" s="109"/>
      <c r="F454" s="143"/>
      <c r="G454" s="143"/>
      <c r="H454" s="49">
        <v>2016</v>
      </c>
      <c r="I454" s="144" t="s">
        <v>416</v>
      </c>
      <c r="J454" s="144"/>
      <c r="K454" s="144"/>
      <c r="L454" s="144"/>
      <c r="M454" s="144"/>
      <c r="N454" s="144"/>
      <c r="O454" s="144"/>
      <c r="P454" s="144"/>
      <c r="Q454" s="144"/>
      <c r="R454" s="144"/>
      <c r="S454" s="144"/>
      <c r="T454" s="147"/>
      <c r="U454" s="66">
        <v>1</v>
      </c>
      <c r="V454" s="49"/>
      <c r="W454" s="49"/>
      <c r="X454" s="49"/>
      <c r="Y454" s="131"/>
    </row>
    <row r="455" spans="1:25" ht="15.75" x14ac:dyDescent="0.25">
      <c r="A455" s="127"/>
      <c r="B455" s="127"/>
      <c r="C455" s="152"/>
      <c r="D455" s="104"/>
      <c r="E455" s="109"/>
      <c r="F455" s="143"/>
      <c r="G455" s="143"/>
      <c r="H455" s="49">
        <v>2016</v>
      </c>
      <c r="I455" s="144" t="s">
        <v>417</v>
      </c>
      <c r="J455" s="144"/>
      <c r="K455" s="144"/>
      <c r="L455" s="144"/>
      <c r="M455" s="144"/>
      <c r="N455" s="144"/>
      <c r="O455" s="144"/>
      <c r="P455" s="144"/>
      <c r="Q455" s="144"/>
      <c r="R455" s="144"/>
      <c r="S455" s="144"/>
      <c r="T455" s="147"/>
      <c r="U455" s="66">
        <v>1</v>
      </c>
      <c r="V455" s="49"/>
      <c r="W455" s="49"/>
      <c r="X455" s="49"/>
      <c r="Y455" s="131"/>
    </row>
    <row r="456" spans="1:25" ht="15.75" x14ac:dyDescent="0.25">
      <c r="A456" s="127"/>
      <c r="B456" s="127"/>
      <c r="C456" s="152"/>
      <c r="D456" s="104"/>
      <c r="E456" s="109"/>
      <c r="F456" s="143"/>
      <c r="G456" s="143"/>
      <c r="H456" s="49">
        <v>2016</v>
      </c>
      <c r="I456" s="144" t="s">
        <v>418</v>
      </c>
      <c r="J456" s="144"/>
      <c r="K456" s="144"/>
      <c r="L456" s="144"/>
      <c r="M456" s="144"/>
      <c r="N456" s="144"/>
      <c r="O456" s="144"/>
      <c r="P456" s="144"/>
      <c r="Q456" s="144"/>
      <c r="R456" s="144"/>
      <c r="S456" s="144"/>
      <c r="T456" s="147"/>
      <c r="U456" s="66">
        <v>1</v>
      </c>
      <c r="V456" s="49"/>
      <c r="W456" s="49"/>
      <c r="X456" s="49"/>
      <c r="Y456" s="131"/>
    </row>
    <row r="457" spans="1:25" ht="15.75" x14ac:dyDescent="0.25">
      <c r="A457" s="127"/>
      <c r="B457" s="127"/>
      <c r="C457" s="152"/>
      <c r="D457" s="104"/>
      <c r="E457" s="109"/>
      <c r="F457" s="143"/>
      <c r="G457" s="143"/>
      <c r="H457" s="49">
        <v>2016</v>
      </c>
      <c r="I457" s="144" t="s">
        <v>419</v>
      </c>
      <c r="J457" s="144"/>
      <c r="K457" s="144"/>
      <c r="L457" s="144"/>
      <c r="M457" s="144"/>
      <c r="N457" s="144"/>
      <c r="O457" s="144"/>
      <c r="P457" s="144"/>
      <c r="Q457" s="144"/>
      <c r="R457" s="144"/>
      <c r="S457" s="144"/>
      <c r="T457" s="147"/>
      <c r="U457" s="66">
        <v>1</v>
      </c>
      <c r="V457" s="49"/>
      <c r="W457" s="49"/>
      <c r="X457" s="49"/>
      <c r="Y457" s="131"/>
    </row>
    <row r="458" spans="1:25" ht="15.75" x14ac:dyDescent="0.25">
      <c r="A458" s="127"/>
      <c r="B458" s="127"/>
      <c r="C458" s="152"/>
      <c r="D458" s="104"/>
      <c r="E458" s="109"/>
      <c r="F458" s="143"/>
      <c r="G458" s="143"/>
      <c r="H458" s="49">
        <v>2015</v>
      </c>
      <c r="I458" s="144" t="s">
        <v>420</v>
      </c>
      <c r="J458" s="144"/>
      <c r="K458" s="144"/>
      <c r="L458" s="144"/>
      <c r="M458" s="144"/>
      <c r="N458" s="144"/>
      <c r="O458" s="144"/>
      <c r="P458" s="144"/>
      <c r="Q458" s="144"/>
      <c r="R458" s="144"/>
      <c r="S458" s="144"/>
      <c r="T458" s="147"/>
      <c r="U458" s="66">
        <v>1</v>
      </c>
      <c r="V458" s="49"/>
      <c r="W458" s="49"/>
      <c r="X458" s="49"/>
      <c r="Y458" s="131"/>
    </row>
    <row r="459" spans="1:25" ht="15.75" x14ac:dyDescent="0.25">
      <c r="A459" s="127"/>
      <c r="B459" s="127"/>
      <c r="C459" s="152"/>
      <c r="D459" s="104"/>
      <c r="E459" s="109"/>
      <c r="F459" s="143"/>
      <c r="G459" s="143"/>
      <c r="H459" s="49">
        <v>2015</v>
      </c>
      <c r="I459" s="144" t="s">
        <v>421</v>
      </c>
      <c r="J459" s="144"/>
      <c r="K459" s="144"/>
      <c r="L459" s="144"/>
      <c r="M459" s="144"/>
      <c r="N459" s="144"/>
      <c r="O459" s="144"/>
      <c r="P459" s="144"/>
      <c r="Q459" s="144"/>
      <c r="R459" s="144"/>
      <c r="S459" s="144"/>
      <c r="T459" s="147"/>
      <c r="U459" s="66">
        <v>1</v>
      </c>
      <c r="V459" s="49"/>
      <c r="W459" s="49"/>
      <c r="X459" s="49"/>
      <c r="Y459" s="131"/>
    </row>
    <row r="460" spans="1:25" ht="15.75" x14ac:dyDescent="0.25">
      <c r="A460" s="127"/>
      <c r="B460" s="127"/>
      <c r="C460" s="152"/>
      <c r="D460" s="104"/>
      <c r="E460" s="109"/>
      <c r="F460" s="143"/>
      <c r="G460" s="143"/>
      <c r="H460" s="49">
        <v>2015</v>
      </c>
      <c r="I460" s="144" t="s">
        <v>422</v>
      </c>
      <c r="J460" s="144"/>
      <c r="K460" s="144"/>
      <c r="L460" s="144"/>
      <c r="M460" s="144"/>
      <c r="N460" s="144"/>
      <c r="O460" s="144"/>
      <c r="P460" s="144"/>
      <c r="Q460" s="144"/>
      <c r="R460" s="144"/>
      <c r="S460" s="144"/>
      <c r="T460" s="147"/>
      <c r="U460" s="66">
        <v>1</v>
      </c>
      <c r="V460" s="49"/>
      <c r="W460" s="49"/>
      <c r="X460" s="49"/>
      <c r="Y460" s="131"/>
    </row>
    <row r="461" spans="1:25" ht="15.75" x14ac:dyDescent="0.25">
      <c r="A461" s="127"/>
      <c r="B461" s="127"/>
      <c r="C461" s="152"/>
      <c r="D461" s="105"/>
      <c r="E461" s="112"/>
      <c r="F461" s="113"/>
      <c r="G461" s="113"/>
      <c r="H461" s="49">
        <v>2015</v>
      </c>
      <c r="I461" s="144" t="s">
        <v>423</v>
      </c>
      <c r="J461" s="144"/>
      <c r="K461" s="144"/>
      <c r="L461" s="144"/>
      <c r="M461" s="144"/>
      <c r="N461" s="144"/>
      <c r="O461" s="144"/>
      <c r="P461" s="144"/>
      <c r="Q461" s="144"/>
      <c r="R461" s="144"/>
      <c r="S461" s="144"/>
      <c r="T461" s="147"/>
      <c r="U461" s="66"/>
      <c r="V461" s="49"/>
      <c r="W461" s="49"/>
      <c r="X461" s="49">
        <v>1</v>
      </c>
      <c r="Y461" s="131"/>
    </row>
    <row r="462" spans="1:25" x14ac:dyDescent="0.25">
      <c r="A462" s="127"/>
      <c r="B462" s="127"/>
      <c r="C462" s="152"/>
      <c r="D462" s="57"/>
      <c r="E462" s="58"/>
      <c r="F462" s="58"/>
      <c r="G462" s="58"/>
      <c r="H462" s="62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5"/>
      <c r="U462" s="58"/>
      <c r="V462" s="58"/>
      <c r="W462" s="58"/>
      <c r="X462" s="59"/>
      <c r="Y462" s="131"/>
    </row>
    <row r="463" spans="1:25" ht="15.75" x14ac:dyDescent="0.25">
      <c r="A463" s="127"/>
      <c r="B463" s="127"/>
      <c r="C463" s="152"/>
      <c r="D463" s="155">
        <v>14</v>
      </c>
      <c r="E463" s="154" t="s">
        <v>398</v>
      </c>
      <c r="F463" s="107"/>
      <c r="G463" s="107"/>
      <c r="H463" s="49">
        <v>2018</v>
      </c>
      <c r="I463" s="144" t="s">
        <v>424</v>
      </c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  <c r="T463" s="102"/>
      <c r="U463" s="66"/>
      <c r="V463" s="49"/>
      <c r="W463" s="49">
        <v>1</v>
      </c>
      <c r="X463" s="49"/>
      <c r="Y463" s="131"/>
    </row>
    <row r="464" spans="1:25" ht="15.75" x14ac:dyDescent="0.25">
      <c r="A464" s="127"/>
      <c r="B464" s="127"/>
      <c r="C464" s="152"/>
      <c r="D464" s="104"/>
      <c r="E464" s="109"/>
      <c r="F464" s="143"/>
      <c r="G464" s="143"/>
      <c r="H464" s="49">
        <v>2018</v>
      </c>
      <c r="I464" s="144" t="s">
        <v>425</v>
      </c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  <c r="T464" s="102"/>
      <c r="U464" s="66">
        <v>1</v>
      </c>
      <c r="V464" s="49"/>
      <c r="W464" s="49"/>
      <c r="X464" s="49"/>
      <c r="Y464" s="131"/>
    </row>
    <row r="465" spans="1:37" ht="15.75" x14ac:dyDescent="0.25">
      <c r="A465" s="127"/>
      <c r="B465" s="127"/>
      <c r="C465" s="152"/>
      <c r="D465" s="104"/>
      <c r="E465" s="109"/>
      <c r="F465" s="143"/>
      <c r="G465" s="143"/>
      <c r="H465" s="49">
        <v>2017</v>
      </c>
      <c r="I465" s="144" t="s">
        <v>426</v>
      </c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  <c r="T465" s="102"/>
      <c r="U465" s="66">
        <v>1</v>
      </c>
      <c r="V465" s="49"/>
      <c r="W465" s="49"/>
      <c r="X465" s="49"/>
      <c r="Y465" s="131"/>
    </row>
    <row r="466" spans="1:37" ht="15.75" x14ac:dyDescent="0.25">
      <c r="A466" s="127"/>
      <c r="B466" s="127"/>
      <c r="C466" s="152"/>
      <c r="D466" s="104"/>
      <c r="E466" s="109"/>
      <c r="F466" s="143"/>
      <c r="G466" s="143"/>
      <c r="H466" s="49">
        <v>2017</v>
      </c>
      <c r="I466" s="144" t="s">
        <v>427</v>
      </c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2"/>
      <c r="U466" s="66">
        <v>1</v>
      </c>
      <c r="V466" s="49"/>
      <c r="W466" s="49"/>
      <c r="X466" s="49"/>
      <c r="Y466" s="131"/>
    </row>
    <row r="467" spans="1:37" ht="15.75" x14ac:dyDescent="0.25">
      <c r="A467" s="127"/>
      <c r="B467" s="127"/>
      <c r="C467" s="152"/>
      <c r="D467" s="104"/>
      <c r="E467" s="109"/>
      <c r="F467" s="143"/>
      <c r="G467" s="143"/>
      <c r="H467" s="49">
        <v>2017</v>
      </c>
      <c r="I467" s="144" t="s">
        <v>428</v>
      </c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  <c r="T467" s="102"/>
      <c r="U467" s="66">
        <v>1</v>
      </c>
      <c r="V467" s="49"/>
      <c r="W467" s="49"/>
      <c r="X467" s="49"/>
      <c r="Y467" s="131"/>
    </row>
    <row r="468" spans="1:37" ht="15.75" x14ac:dyDescent="0.25">
      <c r="A468" s="127"/>
      <c r="B468" s="127"/>
      <c r="C468" s="152"/>
      <c r="D468" s="104"/>
      <c r="E468" s="109"/>
      <c r="F468" s="143"/>
      <c r="G468" s="143"/>
      <c r="H468" s="49">
        <v>2017</v>
      </c>
      <c r="I468" s="144" t="s">
        <v>429</v>
      </c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  <c r="T468" s="102"/>
      <c r="U468" s="66">
        <v>1</v>
      </c>
      <c r="V468" s="49"/>
      <c r="W468" s="49"/>
      <c r="X468" s="49"/>
      <c r="Y468" s="131"/>
    </row>
    <row r="469" spans="1:37" ht="15.75" x14ac:dyDescent="0.25">
      <c r="A469" s="127"/>
      <c r="B469" s="127"/>
      <c r="C469" s="152"/>
      <c r="D469" s="104"/>
      <c r="E469" s="109"/>
      <c r="F469" s="143"/>
      <c r="G469" s="143"/>
      <c r="H469" s="49">
        <v>2016</v>
      </c>
      <c r="I469" s="144" t="s">
        <v>430</v>
      </c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  <c r="T469" s="102"/>
      <c r="U469" s="66">
        <v>1</v>
      </c>
      <c r="V469" s="49"/>
      <c r="W469" s="49"/>
      <c r="X469" s="49"/>
      <c r="Y469" s="131"/>
    </row>
    <row r="470" spans="1:37" ht="15.75" x14ac:dyDescent="0.25">
      <c r="A470" s="127"/>
      <c r="B470" s="127"/>
      <c r="C470" s="152"/>
      <c r="D470" s="104"/>
      <c r="E470" s="109"/>
      <c r="F470" s="143"/>
      <c r="G470" s="143"/>
      <c r="H470" s="49">
        <v>2016</v>
      </c>
      <c r="I470" s="144" t="s">
        <v>431</v>
      </c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  <c r="T470" s="102"/>
      <c r="U470" s="66"/>
      <c r="V470" s="49"/>
      <c r="W470" s="49">
        <v>1</v>
      </c>
      <c r="X470" s="49"/>
      <c r="Y470" s="131"/>
    </row>
    <row r="471" spans="1:37" ht="15.75" x14ac:dyDescent="0.25">
      <c r="A471" s="127"/>
      <c r="B471" s="127"/>
      <c r="C471" s="152"/>
      <c r="D471" s="104"/>
      <c r="E471" s="109"/>
      <c r="F471" s="143"/>
      <c r="G471" s="143"/>
      <c r="H471" s="49">
        <v>2016</v>
      </c>
      <c r="I471" s="144" t="s">
        <v>432</v>
      </c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2"/>
      <c r="U471" s="66"/>
      <c r="V471" s="49"/>
      <c r="W471" s="49"/>
      <c r="X471" s="49">
        <v>1</v>
      </c>
      <c r="Y471" s="131"/>
    </row>
    <row r="472" spans="1:37" ht="15.75" x14ac:dyDescent="0.25">
      <c r="A472" s="127"/>
      <c r="B472" s="127"/>
      <c r="C472" s="152"/>
      <c r="D472" s="104"/>
      <c r="E472" s="109"/>
      <c r="F472" s="143"/>
      <c r="G472" s="143"/>
      <c r="H472" s="49">
        <v>2015</v>
      </c>
      <c r="I472" s="144" t="s">
        <v>433</v>
      </c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  <c r="T472" s="102"/>
      <c r="U472" s="66">
        <v>1</v>
      </c>
      <c r="V472" s="49"/>
      <c r="W472" s="49"/>
      <c r="X472" s="49"/>
      <c r="Y472" s="131"/>
    </row>
    <row r="473" spans="1:37" ht="15.75" x14ac:dyDescent="0.25">
      <c r="A473" s="127"/>
      <c r="B473" s="127"/>
      <c r="C473" s="152"/>
      <c r="D473" s="105"/>
      <c r="E473" s="112"/>
      <c r="F473" s="113"/>
      <c r="G473" s="113"/>
      <c r="H473" s="49">
        <v>2014</v>
      </c>
      <c r="I473" s="144" t="s">
        <v>434</v>
      </c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  <c r="T473" s="102"/>
      <c r="U473" s="66">
        <v>1</v>
      </c>
      <c r="V473" s="49"/>
      <c r="W473" s="49"/>
      <c r="X473" s="49"/>
      <c r="Y473" s="131"/>
    </row>
    <row r="474" spans="1:37" s="48" customFormat="1" x14ac:dyDescent="0.25">
      <c r="A474" s="127"/>
      <c r="B474" s="127"/>
      <c r="C474" s="152"/>
      <c r="D474" s="57"/>
      <c r="E474" s="58"/>
      <c r="F474" s="58"/>
      <c r="G474" s="58"/>
      <c r="H474" s="62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62"/>
      <c r="U474" s="58"/>
      <c r="V474" s="58"/>
      <c r="W474" s="58"/>
      <c r="X474" s="59"/>
      <c r="Y474" s="131"/>
    </row>
    <row r="475" spans="1:37" s="48" customFormat="1" ht="23.25" x14ac:dyDescent="0.25">
      <c r="A475" s="127"/>
      <c r="B475" s="127"/>
      <c r="C475" s="152"/>
      <c r="D475" s="68"/>
      <c r="E475" s="69"/>
      <c r="F475" s="69"/>
      <c r="G475" s="69"/>
      <c r="H475" s="69"/>
      <c r="I475" s="69"/>
      <c r="J475" s="69"/>
      <c r="K475" s="69"/>
      <c r="L475" s="69"/>
      <c r="M475" s="133">
        <f>SUM(U475:X476)</f>
        <v>104</v>
      </c>
      <c r="N475" s="133" t="s">
        <v>12</v>
      </c>
      <c r="O475" s="133"/>
      <c r="P475" s="69"/>
      <c r="Q475" s="69"/>
      <c r="R475" s="69"/>
      <c r="S475" s="69"/>
      <c r="T475" s="70"/>
      <c r="U475" s="157">
        <f>SUM(U357:U473)</f>
        <v>77</v>
      </c>
      <c r="V475" s="157">
        <f>SUM(V357:V473)</f>
        <v>8</v>
      </c>
      <c r="W475" s="157">
        <f>SUM(W357:W473)</f>
        <v>15</v>
      </c>
      <c r="X475" s="157">
        <f>SUM(X357:X473)</f>
        <v>4</v>
      </c>
      <c r="Y475" s="131"/>
    </row>
    <row r="476" spans="1:37" ht="23.25" x14ac:dyDescent="0.25">
      <c r="A476" s="127"/>
      <c r="B476" s="128"/>
      <c r="C476" s="153"/>
      <c r="D476" s="71"/>
      <c r="E476" s="72"/>
      <c r="F476" s="72"/>
      <c r="G476" s="72"/>
      <c r="H476" s="72"/>
      <c r="I476" s="72"/>
      <c r="J476" s="72"/>
      <c r="K476" s="72"/>
      <c r="L476" s="72"/>
      <c r="M476" s="134"/>
      <c r="N476" s="135"/>
      <c r="O476" s="135"/>
      <c r="P476" s="72"/>
      <c r="Q476" s="72"/>
      <c r="R476" s="72"/>
      <c r="S476" s="72"/>
      <c r="T476" s="73"/>
      <c r="U476" s="158"/>
      <c r="V476" s="158"/>
      <c r="W476" s="158"/>
      <c r="X476" s="158"/>
      <c r="Y476" s="131"/>
    </row>
    <row r="477" spans="1:37" ht="15.75" x14ac:dyDescent="0.25">
      <c r="A477" s="127"/>
      <c r="B477" s="12"/>
      <c r="C477" s="12"/>
      <c r="D477" s="13"/>
      <c r="E477" s="13"/>
      <c r="F477" s="13"/>
      <c r="G477" s="13"/>
      <c r="H477" s="13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3"/>
      <c r="V477" s="13"/>
      <c r="W477" s="13"/>
      <c r="X477" s="13"/>
      <c r="Y477" s="131"/>
      <c r="AK477" s="11"/>
    </row>
    <row r="478" spans="1:37" ht="15.75" x14ac:dyDescent="0.25">
      <c r="A478" s="127"/>
      <c r="B478" s="15"/>
      <c r="C478" s="15"/>
      <c r="D478" s="16"/>
      <c r="E478" s="17"/>
      <c r="F478" s="17"/>
      <c r="G478" s="17"/>
      <c r="H478" s="17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7"/>
      <c r="V478" s="17"/>
      <c r="W478" s="17"/>
      <c r="X478" s="17"/>
      <c r="Y478" s="131"/>
      <c r="AK478" s="11"/>
    </row>
    <row r="479" spans="1:37" x14ac:dyDescent="0.25">
      <c r="A479" s="127"/>
      <c r="B479" s="145" t="s">
        <v>559</v>
      </c>
      <c r="C479" s="146"/>
      <c r="D479" s="57"/>
      <c r="E479" s="58"/>
      <c r="F479" s="58"/>
      <c r="G479" s="58"/>
      <c r="H479" s="62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5"/>
      <c r="U479" s="58"/>
      <c r="V479" s="58"/>
      <c r="W479" s="58"/>
      <c r="X479" s="59"/>
      <c r="Y479" s="131"/>
      <c r="AK479" s="11"/>
    </row>
    <row r="480" spans="1:37" ht="15.75" x14ac:dyDescent="0.25">
      <c r="A480" s="127"/>
      <c r="B480" s="121"/>
      <c r="C480" s="122"/>
      <c r="D480" s="142">
        <v>1</v>
      </c>
      <c r="E480" s="140" t="s">
        <v>435</v>
      </c>
      <c r="F480" s="107"/>
      <c r="G480" s="108"/>
      <c r="H480" s="77">
        <v>2018</v>
      </c>
      <c r="I480" s="137" t="s">
        <v>448</v>
      </c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  <c r="T480" s="102"/>
      <c r="U480" s="76">
        <v>1</v>
      </c>
      <c r="V480" s="76"/>
      <c r="W480" s="76"/>
      <c r="X480" s="76"/>
      <c r="Y480" s="131"/>
      <c r="AK480" s="97"/>
    </row>
    <row r="481" spans="1:37" ht="15.75" x14ac:dyDescent="0.25">
      <c r="A481" s="127"/>
      <c r="B481" s="121"/>
      <c r="C481" s="122"/>
      <c r="D481" s="104"/>
      <c r="E481" s="109"/>
      <c r="F481" s="143"/>
      <c r="G481" s="111"/>
      <c r="H481" s="77">
        <v>2017</v>
      </c>
      <c r="I481" s="137" t="s">
        <v>449</v>
      </c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  <c r="T481" s="102"/>
      <c r="U481" s="76">
        <v>1</v>
      </c>
      <c r="V481" s="76"/>
      <c r="W481" s="76"/>
      <c r="X481" s="76"/>
      <c r="Y481" s="131"/>
      <c r="AK481" s="97"/>
    </row>
    <row r="482" spans="1:37" ht="15.75" x14ac:dyDescent="0.25">
      <c r="A482" s="127"/>
      <c r="B482" s="121"/>
      <c r="C482" s="122"/>
      <c r="D482" s="104"/>
      <c r="E482" s="109"/>
      <c r="F482" s="143"/>
      <c r="G482" s="111"/>
      <c r="H482" s="77">
        <v>2017</v>
      </c>
      <c r="I482" s="137" t="s">
        <v>450</v>
      </c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  <c r="T482" s="102"/>
      <c r="U482" s="76">
        <v>1</v>
      </c>
      <c r="V482" s="76"/>
      <c r="W482" s="76"/>
      <c r="X482" s="76"/>
      <c r="Y482" s="131"/>
      <c r="AK482" s="97"/>
    </row>
    <row r="483" spans="1:37" ht="15.75" x14ac:dyDescent="0.25">
      <c r="A483" s="127"/>
      <c r="B483" s="121"/>
      <c r="C483" s="122"/>
      <c r="D483" s="104"/>
      <c r="E483" s="109"/>
      <c r="F483" s="143"/>
      <c r="G483" s="111"/>
      <c r="H483" s="77">
        <v>2017</v>
      </c>
      <c r="I483" s="137" t="s">
        <v>451</v>
      </c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  <c r="T483" s="102"/>
      <c r="U483" s="76"/>
      <c r="V483" s="76">
        <v>1</v>
      </c>
      <c r="W483" s="76"/>
      <c r="X483" s="76"/>
      <c r="Y483" s="131"/>
      <c r="AA483" s="215" t="s">
        <v>604</v>
      </c>
      <c r="AB483" s="216"/>
      <c r="AC483" s="216"/>
      <c r="AD483" s="216"/>
      <c r="AE483" s="216"/>
      <c r="AF483" s="217"/>
      <c r="AK483" s="97"/>
    </row>
    <row r="484" spans="1:37" ht="15.75" x14ac:dyDescent="0.25">
      <c r="A484" s="127"/>
      <c r="B484" s="121"/>
      <c r="C484" s="122"/>
      <c r="D484" s="104"/>
      <c r="E484" s="109"/>
      <c r="F484" s="143"/>
      <c r="G484" s="111"/>
      <c r="H484" s="77">
        <v>2017</v>
      </c>
      <c r="I484" s="137" t="s">
        <v>452</v>
      </c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  <c r="T484" s="102"/>
      <c r="U484" s="76"/>
      <c r="V484" s="76">
        <v>1</v>
      </c>
      <c r="W484" s="76"/>
      <c r="X484" s="76"/>
      <c r="Y484" s="131"/>
      <c r="AA484" s="218"/>
      <c r="AB484" s="219"/>
      <c r="AC484" s="219"/>
      <c r="AD484" s="219"/>
      <c r="AE484" s="219"/>
      <c r="AF484" s="132"/>
      <c r="AK484" s="97"/>
    </row>
    <row r="485" spans="1:37" ht="15.75" x14ac:dyDescent="0.25">
      <c r="A485" s="127"/>
      <c r="B485" s="121"/>
      <c r="C485" s="122"/>
      <c r="D485" s="104"/>
      <c r="E485" s="109"/>
      <c r="F485" s="143"/>
      <c r="G485" s="111"/>
      <c r="H485" s="77">
        <v>2015</v>
      </c>
      <c r="I485" s="141" t="s">
        <v>453</v>
      </c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  <c r="T485" s="102"/>
      <c r="U485" s="76">
        <v>1</v>
      </c>
      <c r="V485" s="76"/>
      <c r="W485" s="76"/>
      <c r="X485" s="76"/>
      <c r="Y485" s="131"/>
      <c r="AA485" s="188" t="s">
        <v>13</v>
      </c>
      <c r="AB485" s="188" t="s">
        <v>8</v>
      </c>
      <c r="AC485" s="188"/>
      <c r="AD485" s="188" t="s">
        <v>11</v>
      </c>
      <c r="AE485" s="188"/>
      <c r="AF485" s="212" t="s">
        <v>12</v>
      </c>
      <c r="AK485" s="97"/>
    </row>
    <row r="486" spans="1:37" ht="15.75" x14ac:dyDescent="0.25">
      <c r="A486" s="127"/>
      <c r="B486" s="121"/>
      <c r="C486" s="122"/>
      <c r="D486" s="104"/>
      <c r="E486" s="109"/>
      <c r="F486" s="143"/>
      <c r="G486" s="111"/>
      <c r="H486" s="77">
        <v>2014</v>
      </c>
      <c r="I486" s="141" t="s">
        <v>454</v>
      </c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  <c r="T486" s="102"/>
      <c r="U486" s="76">
        <v>1</v>
      </c>
      <c r="V486" s="76"/>
      <c r="W486" s="76"/>
      <c r="X486" s="76"/>
      <c r="Y486" s="131"/>
      <c r="AA486" s="188"/>
      <c r="AB486" s="188"/>
      <c r="AC486" s="188"/>
      <c r="AD486" s="188"/>
      <c r="AE486" s="188"/>
      <c r="AF486" s="213"/>
      <c r="AK486" s="97"/>
    </row>
    <row r="487" spans="1:37" ht="15.75" x14ac:dyDescent="0.25">
      <c r="A487" s="127"/>
      <c r="B487" s="121"/>
      <c r="C487" s="122"/>
      <c r="D487" s="104"/>
      <c r="E487" s="109"/>
      <c r="F487" s="143"/>
      <c r="G487" s="111"/>
      <c r="H487" s="77">
        <v>2014</v>
      </c>
      <c r="I487" s="137" t="s">
        <v>455</v>
      </c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  <c r="T487" s="102"/>
      <c r="U487" s="76">
        <v>1</v>
      </c>
      <c r="V487" s="76"/>
      <c r="W487" s="76"/>
      <c r="X487" s="76"/>
      <c r="Y487" s="131"/>
      <c r="AA487" s="188"/>
      <c r="AB487" s="47" t="s">
        <v>9</v>
      </c>
      <c r="AC487" s="47" t="s">
        <v>10</v>
      </c>
      <c r="AD487" s="47" t="s">
        <v>9</v>
      </c>
      <c r="AE487" s="47" t="s">
        <v>10</v>
      </c>
      <c r="AF487" s="214"/>
      <c r="AK487" s="97"/>
    </row>
    <row r="488" spans="1:37" ht="15.75" x14ac:dyDescent="0.25">
      <c r="A488" s="127"/>
      <c r="B488" s="121"/>
      <c r="C488" s="122"/>
      <c r="D488" s="105"/>
      <c r="E488" s="112"/>
      <c r="F488" s="113"/>
      <c r="G488" s="114"/>
      <c r="H488" s="77">
        <v>2013</v>
      </c>
      <c r="I488" s="137" t="s">
        <v>456</v>
      </c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  <c r="T488" s="102"/>
      <c r="U488" s="76">
        <v>1</v>
      </c>
      <c r="V488" s="76"/>
      <c r="W488" s="76"/>
      <c r="X488" s="76"/>
      <c r="Y488" s="131"/>
      <c r="AA488" s="7">
        <v>2013</v>
      </c>
      <c r="AB488" s="47">
        <v>8</v>
      </c>
      <c r="AC488" s="47">
        <v>0</v>
      </c>
      <c r="AD488" s="47">
        <v>2</v>
      </c>
      <c r="AE488" s="47">
        <v>0</v>
      </c>
      <c r="AF488" s="47">
        <v>10</v>
      </c>
      <c r="AK488" s="97"/>
    </row>
    <row r="489" spans="1:37" ht="15.75" x14ac:dyDescent="0.25">
      <c r="A489" s="127"/>
      <c r="B489" s="121"/>
      <c r="C489" s="122"/>
      <c r="D489" s="57"/>
      <c r="E489" s="58"/>
      <c r="F489" s="58"/>
      <c r="G489" s="58"/>
      <c r="H489" s="62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58"/>
      <c r="V489" s="58"/>
      <c r="W489" s="58"/>
      <c r="X489" s="59"/>
      <c r="Y489" s="131"/>
      <c r="AA489" s="7">
        <v>2014</v>
      </c>
      <c r="AB489" s="47">
        <v>23</v>
      </c>
      <c r="AC489" s="47">
        <v>0</v>
      </c>
      <c r="AD489" s="47">
        <v>0</v>
      </c>
      <c r="AE489" s="47">
        <v>0</v>
      </c>
      <c r="AF489" s="47">
        <v>23</v>
      </c>
      <c r="AK489" s="97"/>
    </row>
    <row r="490" spans="1:37" ht="15.75" x14ac:dyDescent="0.25">
      <c r="A490" s="127"/>
      <c r="B490" s="121"/>
      <c r="C490" s="122"/>
      <c r="D490" s="142">
        <v>2</v>
      </c>
      <c r="E490" s="140" t="s">
        <v>436</v>
      </c>
      <c r="F490" s="107"/>
      <c r="G490" s="107"/>
      <c r="H490" s="77" t="s">
        <v>495</v>
      </c>
      <c r="I490" s="138" t="s">
        <v>476</v>
      </c>
      <c r="J490" s="138"/>
      <c r="K490" s="138"/>
      <c r="L490" s="138"/>
      <c r="M490" s="138"/>
      <c r="N490" s="138"/>
      <c r="O490" s="138"/>
      <c r="P490" s="138"/>
      <c r="Q490" s="138"/>
      <c r="R490" s="138"/>
      <c r="S490" s="138"/>
      <c r="T490" s="139"/>
      <c r="U490" s="78">
        <v>1</v>
      </c>
      <c r="V490" s="76"/>
      <c r="W490" s="76"/>
      <c r="X490" s="76"/>
      <c r="Y490" s="131"/>
      <c r="AA490" s="7">
        <v>2015</v>
      </c>
      <c r="AB490" s="47">
        <v>10</v>
      </c>
      <c r="AC490" s="47">
        <v>0</v>
      </c>
      <c r="AD490" s="47">
        <v>0</v>
      </c>
      <c r="AE490" s="47">
        <v>1</v>
      </c>
      <c r="AF490" s="47">
        <v>11</v>
      </c>
      <c r="AK490" s="97"/>
    </row>
    <row r="491" spans="1:37" ht="15.75" x14ac:dyDescent="0.25">
      <c r="A491" s="127"/>
      <c r="B491" s="121"/>
      <c r="C491" s="122"/>
      <c r="D491" s="104"/>
      <c r="E491" s="109"/>
      <c r="F491" s="143"/>
      <c r="G491" s="143"/>
      <c r="H491" s="77">
        <v>2014</v>
      </c>
      <c r="I491" s="138" t="s">
        <v>477</v>
      </c>
      <c r="J491" s="138"/>
      <c r="K491" s="138"/>
      <c r="L491" s="138"/>
      <c r="M491" s="138"/>
      <c r="N491" s="138"/>
      <c r="O491" s="138"/>
      <c r="P491" s="138"/>
      <c r="Q491" s="138"/>
      <c r="R491" s="138"/>
      <c r="S491" s="138"/>
      <c r="T491" s="139"/>
      <c r="U491" s="78">
        <v>1</v>
      </c>
      <c r="V491" s="76"/>
      <c r="W491" s="76"/>
      <c r="X491" s="76"/>
      <c r="Y491" s="131"/>
      <c r="AA491" s="7">
        <v>2016</v>
      </c>
      <c r="AB491" s="47">
        <v>20</v>
      </c>
      <c r="AC491" s="47">
        <v>0</v>
      </c>
      <c r="AD491" s="47">
        <v>1</v>
      </c>
      <c r="AE491" s="47">
        <v>0</v>
      </c>
      <c r="AF491" s="47">
        <v>21</v>
      </c>
      <c r="AK491" s="97"/>
    </row>
    <row r="492" spans="1:37" ht="15.75" x14ac:dyDescent="0.25">
      <c r="A492" s="127"/>
      <c r="B492" s="121"/>
      <c r="C492" s="122"/>
      <c r="D492" s="104"/>
      <c r="E492" s="109"/>
      <c r="F492" s="143"/>
      <c r="G492" s="143"/>
      <c r="H492" s="77">
        <v>2014</v>
      </c>
      <c r="I492" s="138" t="s">
        <v>478</v>
      </c>
      <c r="J492" s="138"/>
      <c r="K492" s="138"/>
      <c r="L492" s="138"/>
      <c r="M492" s="138"/>
      <c r="N492" s="138"/>
      <c r="O492" s="138"/>
      <c r="P492" s="138"/>
      <c r="Q492" s="138"/>
      <c r="R492" s="138"/>
      <c r="S492" s="138"/>
      <c r="T492" s="139"/>
      <c r="U492" s="78">
        <v>1</v>
      </c>
      <c r="V492" s="76"/>
      <c r="W492" s="76"/>
      <c r="X492" s="76"/>
      <c r="Y492" s="131"/>
      <c r="AA492" s="7">
        <v>2017</v>
      </c>
      <c r="AB492" s="7">
        <v>24</v>
      </c>
      <c r="AC492" s="7">
        <v>4</v>
      </c>
      <c r="AD492" s="7">
        <v>0</v>
      </c>
      <c r="AE492" s="7">
        <v>0</v>
      </c>
      <c r="AF492" s="7">
        <v>28</v>
      </c>
      <c r="AK492" s="97"/>
    </row>
    <row r="493" spans="1:37" ht="15.75" x14ac:dyDescent="0.25">
      <c r="A493" s="127"/>
      <c r="B493" s="121"/>
      <c r="C493" s="122"/>
      <c r="D493" s="104"/>
      <c r="E493" s="109"/>
      <c r="F493" s="143"/>
      <c r="G493" s="143"/>
      <c r="H493" s="77">
        <v>2014</v>
      </c>
      <c r="I493" s="138" t="s">
        <v>479</v>
      </c>
      <c r="J493" s="138"/>
      <c r="K493" s="138"/>
      <c r="L493" s="138"/>
      <c r="M493" s="138"/>
      <c r="N493" s="138"/>
      <c r="O493" s="138"/>
      <c r="P493" s="138"/>
      <c r="Q493" s="138"/>
      <c r="R493" s="138"/>
      <c r="S493" s="138"/>
      <c r="T493" s="139"/>
      <c r="U493" s="78">
        <v>1</v>
      </c>
      <c r="V493" s="76"/>
      <c r="W493" s="76"/>
      <c r="X493" s="76"/>
      <c r="Y493" s="131"/>
      <c r="AA493" s="7">
        <v>2018</v>
      </c>
      <c r="AB493" s="7">
        <v>18</v>
      </c>
      <c r="AC493" s="7">
        <v>0</v>
      </c>
      <c r="AD493" s="7">
        <v>0</v>
      </c>
      <c r="AE493" s="7">
        <v>0</v>
      </c>
      <c r="AF493" s="7">
        <v>18</v>
      </c>
      <c r="AK493" s="97"/>
    </row>
    <row r="494" spans="1:37" ht="15.75" x14ac:dyDescent="0.25">
      <c r="A494" s="127"/>
      <c r="B494" s="121"/>
      <c r="C494" s="122"/>
      <c r="D494" s="104"/>
      <c r="E494" s="109"/>
      <c r="F494" s="143"/>
      <c r="G494" s="143"/>
      <c r="H494" s="77">
        <v>2014</v>
      </c>
      <c r="I494" s="138" t="s">
        <v>480</v>
      </c>
      <c r="J494" s="138"/>
      <c r="K494" s="138"/>
      <c r="L494" s="138"/>
      <c r="M494" s="138"/>
      <c r="N494" s="138"/>
      <c r="O494" s="138"/>
      <c r="P494" s="138"/>
      <c r="Q494" s="138"/>
      <c r="R494" s="138"/>
      <c r="S494" s="138"/>
      <c r="T494" s="139"/>
      <c r="U494" s="78">
        <v>1</v>
      </c>
      <c r="V494" s="76"/>
      <c r="W494" s="76"/>
      <c r="X494" s="76"/>
      <c r="Y494" s="131"/>
      <c r="AA494" s="7" t="s">
        <v>12</v>
      </c>
      <c r="AB494" s="7">
        <v>103</v>
      </c>
      <c r="AC494" s="7">
        <v>4</v>
      </c>
      <c r="AD494" s="7">
        <v>3</v>
      </c>
      <c r="AE494" s="7">
        <v>1</v>
      </c>
      <c r="AF494" s="7">
        <v>111</v>
      </c>
      <c r="AK494" s="97"/>
    </row>
    <row r="495" spans="1:37" ht="15.75" x14ac:dyDescent="0.25">
      <c r="A495" s="127"/>
      <c r="B495" s="121"/>
      <c r="C495" s="122"/>
      <c r="D495" s="104"/>
      <c r="E495" s="109"/>
      <c r="F495" s="143"/>
      <c r="G495" s="143"/>
      <c r="H495" s="77">
        <v>2014</v>
      </c>
      <c r="I495" s="138" t="s">
        <v>481</v>
      </c>
      <c r="J495" s="138"/>
      <c r="K495" s="138"/>
      <c r="L495" s="138"/>
      <c r="M495" s="138"/>
      <c r="N495" s="138"/>
      <c r="O495" s="138"/>
      <c r="P495" s="138"/>
      <c r="Q495" s="138"/>
      <c r="R495" s="138"/>
      <c r="S495" s="138"/>
      <c r="T495" s="139"/>
      <c r="U495" s="78">
        <v>1</v>
      </c>
      <c r="V495" s="76"/>
      <c r="W495" s="76"/>
      <c r="X495" s="76"/>
      <c r="Y495" s="131"/>
      <c r="AK495" s="97"/>
    </row>
    <row r="496" spans="1:37" ht="15.75" x14ac:dyDescent="0.25">
      <c r="A496" s="127"/>
      <c r="B496" s="121"/>
      <c r="C496" s="122"/>
      <c r="D496" s="104"/>
      <c r="E496" s="109"/>
      <c r="F496" s="143"/>
      <c r="G496" s="143"/>
      <c r="H496" s="77">
        <v>2014</v>
      </c>
      <c r="I496" s="138" t="s">
        <v>482</v>
      </c>
      <c r="J496" s="138"/>
      <c r="K496" s="138"/>
      <c r="L496" s="138"/>
      <c r="M496" s="138"/>
      <c r="N496" s="138"/>
      <c r="O496" s="138"/>
      <c r="P496" s="138"/>
      <c r="Q496" s="138"/>
      <c r="R496" s="138"/>
      <c r="S496" s="138"/>
      <c r="T496" s="139"/>
      <c r="U496" s="78">
        <v>1</v>
      </c>
      <c r="V496" s="76"/>
      <c r="W496" s="76"/>
      <c r="X496" s="76"/>
      <c r="Y496" s="131"/>
      <c r="AK496" s="97"/>
    </row>
    <row r="497" spans="1:37" ht="15.75" x14ac:dyDescent="0.25">
      <c r="A497" s="127"/>
      <c r="B497" s="121"/>
      <c r="C497" s="122"/>
      <c r="D497" s="104"/>
      <c r="E497" s="109"/>
      <c r="F497" s="143"/>
      <c r="G497" s="143"/>
      <c r="H497" s="77">
        <v>2014</v>
      </c>
      <c r="I497" s="138" t="s">
        <v>483</v>
      </c>
      <c r="J497" s="138"/>
      <c r="K497" s="138"/>
      <c r="L497" s="138"/>
      <c r="M497" s="138"/>
      <c r="N497" s="138"/>
      <c r="O497" s="138"/>
      <c r="P497" s="138"/>
      <c r="Q497" s="138"/>
      <c r="R497" s="138"/>
      <c r="S497" s="138"/>
      <c r="T497" s="139"/>
      <c r="U497" s="78">
        <v>1</v>
      </c>
      <c r="V497" s="76"/>
      <c r="W497" s="76"/>
      <c r="X497" s="76"/>
      <c r="Y497" s="131"/>
      <c r="AK497" s="97"/>
    </row>
    <row r="498" spans="1:37" ht="15.75" x14ac:dyDescent="0.25">
      <c r="A498" s="127"/>
      <c r="B498" s="121"/>
      <c r="C498" s="122"/>
      <c r="D498" s="104"/>
      <c r="E498" s="109"/>
      <c r="F498" s="143"/>
      <c r="G498" s="143"/>
      <c r="H498" s="77">
        <v>2014</v>
      </c>
      <c r="I498" s="138" t="s">
        <v>484</v>
      </c>
      <c r="J498" s="138"/>
      <c r="K498" s="138"/>
      <c r="L498" s="138"/>
      <c r="M498" s="138"/>
      <c r="N498" s="138"/>
      <c r="O498" s="138"/>
      <c r="P498" s="138"/>
      <c r="Q498" s="138"/>
      <c r="R498" s="138"/>
      <c r="S498" s="138"/>
      <c r="T498" s="139"/>
      <c r="U498" s="78">
        <v>1</v>
      </c>
      <c r="V498" s="76"/>
      <c r="W498" s="76"/>
      <c r="X498" s="76"/>
      <c r="Y498" s="131"/>
      <c r="AK498" s="97"/>
    </row>
    <row r="499" spans="1:37" ht="15.75" x14ac:dyDescent="0.25">
      <c r="A499" s="127"/>
      <c r="B499" s="121"/>
      <c r="C499" s="122"/>
      <c r="D499" s="104"/>
      <c r="E499" s="109"/>
      <c r="F499" s="143"/>
      <c r="G499" s="143"/>
      <c r="H499" s="77">
        <v>2014</v>
      </c>
      <c r="I499" s="138" t="s">
        <v>485</v>
      </c>
      <c r="J499" s="138"/>
      <c r="K499" s="138"/>
      <c r="L499" s="138"/>
      <c r="M499" s="138"/>
      <c r="N499" s="138"/>
      <c r="O499" s="138"/>
      <c r="P499" s="138"/>
      <c r="Q499" s="138"/>
      <c r="R499" s="138"/>
      <c r="S499" s="138"/>
      <c r="T499" s="139"/>
      <c r="U499" s="78">
        <v>1</v>
      </c>
      <c r="V499" s="76"/>
      <c r="W499" s="76"/>
      <c r="X499" s="76"/>
      <c r="Y499" s="131"/>
      <c r="AK499" s="11"/>
    </row>
    <row r="500" spans="1:37" ht="15.75" x14ac:dyDescent="0.25">
      <c r="A500" s="127"/>
      <c r="B500" s="121"/>
      <c r="C500" s="122"/>
      <c r="D500" s="104"/>
      <c r="E500" s="109"/>
      <c r="F500" s="143"/>
      <c r="G500" s="143"/>
      <c r="H500" s="77">
        <v>2014</v>
      </c>
      <c r="I500" s="138" t="s">
        <v>486</v>
      </c>
      <c r="J500" s="138"/>
      <c r="K500" s="138"/>
      <c r="L500" s="138"/>
      <c r="M500" s="138"/>
      <c r="N500" s="138"/>
      <c r="O500" s="138"/>
      <c r="P500" s="138"/>
      <c r="Q500" s="138"/>
      <c r="R500" s="138"/>
      <c r="S500" s="138"/>
      <c r="T500" s="139"/>
      <c r="U500" s="78">
        <v>1</v>
      </c>
      <c r="V500" s="76"/>
      <c r="W500" s="76"/>
      <c r="X500" s="76"/>
      <c r="Y500" s="131"/>
      <c r="AK500" s="11"/>
    </row>
    <row r="501" spans="1:37" ht="15.75" x14ac:dyDescent="0.25">
      <c r="A501" s="127"/>
      <c r="B501" s="121"/>
      <c r="C501" s="122"/>
      <c r="D501" s="104"/>
      <c r="E501" s="109"/>
      <c r="F501" s="143"/>
      <c r="G501" s="143"/>
      <c r="H501" s="77">
        <v>2014</v>
      </c>
      <c r="I501" s="138" t="s">
        <v>487</v>
      </c>
      <c r="J501" s="138"/>
      <c r="K501" s="138"/>
      <c r="L501" s="138"/>
      <c r="M501" s="138"/>
      <c r="N501" s="138"/>
      <c r="O501" s="138"/>
      <c r="P501" s="138"/>
      <c r="Q501" s="138"/>
      <c r="R501" s="138"/>
      <c r="S501" s="138"/>
      <c r="T501" s="139"/>
      <c r="U501" s="78">
        <v>1</v>
      </c>
      <c r="V501" s="76"/>
      <c r="W501" s="76"/>
      <c r="X501" s="76"/>
      <c r="Y501" s="131"/>
    </row>
    <row r="502" spans="1:37" ht="15.75" x14ac:dyDescent="0.25">
      <c r="A502" s="127"/>
      <c r="B502" s="121"/>
      <c r="C502" s="122"/>
      <c r="D502" s="104"/>
      <c r="E502" s="109"/>
      <c r="F502" s="143"/>
      <c r="G502" s="143"/>
      <c r="H502" s="77">
        <v>2015</v>
      </c>
      <c r="I502" s="138" t="s">
        <v>488</v>
      </c>
      <c r="J502" s="138"/>
      <c r="K502" s="138"/>
      <c r="L502" s="138"/>
      <c r="M502" s="138"/>
      <c r="N502" s="138"/>
      <c r="O502" s="138"/>
      <c r="P502" s="138"/>
      <c r="Q502" s="138"/>
      <c r="R502" s="138"/>
      <c r="S502" s="138"/>
      <c r="T502" s="139"/>
      <c r="U502" s="78">
        <v>1</v>
      </c>
      <c r="V502" s="76"/>
      <c r="W502" s="76"/>
      <c r="X502" s="76"/>
      <c r="Y502" s="131"/>
    </row>
    <row r="503" spans="1:37" ht="15.75" x14ac:dyDescent="0.25">
      <c r="A503" s="127"/>
      <c r="B503" s="121"/>
      <c r="C503" s="122"/>
      <c r="D503" s="104"/>
      <c r="E503" s="109"/>
      <c r="F503" s="143"/>
      <c r="G503" s="143"/>
      <c r="H503" s="77">
        <v>2016</v>
      </c>
      <c r="I503" s="138" t="s">
        <v>489</v>
      </c>
      <c r="J503" s="138"/>
      <c r="K503" s="138"/>
      <c r="L503" s="138"/>
      <c r="M503" s="138"/>
      <c r="N503" s="138"/>
      <c r="O503" s="138"/>
      <c r="P503" s="138"/>
      <c r="Q503" s="138"/>
      <c r="R503" s="138"/>
      <c r="S503" s="138"/>
      <c r="T503" s="139"/>
      <c r="U503" s="78">
        <v>1</v>
      </c>
      <c r="V503" s="76"/>
      <c r="W503" s="76"/>
      <c r="X503" s="76"/>
      <c r="Y503" s="131"/>
    </row>
    <row r="504" spans="1:37" ht="15.75" x14ac:dyDescent="0.25">
      <c r="A504" s="127"/>
      <c r="B504" s="121"/>
      <c r="C504" s="122"/>
      <c r="D504" s="104"/>
      <c r="E504" s="109"/>
      <c r="F504" s="143"/>
      <c r="G504" s="143"/>
      <c r="H504" s="77">
        <v>2016</v>
      </c>
      <c r="I504" s="138" t="s">
        <v>490</v>
      </c>
      <c r="J504" s="138"/>
      <c r="K504" s="138"/>
      <c r="L504" s="138"/>
      <c r="M504" s="138"/>
      <c r="N504" s="138"/>
      <c r="O504" s="138"/>
      <c r="P504" s="138"/>
      <c r="Q504" s="138"/>
      <c r="R504" s="138"/>
      <c r="S504" s="138"/>
      <c r="T504" s="139"/>
      <c r="U504" s="78">
        <v>1</v>
      </c>
      <c r="V504" s="76"/>
      <c r="W504" s="76"/>
      <c r="X504" s="76"/>
      <c r="Y504" s="131"/>
    </row>
    <row r="505" spans="1:37" ht="15.75" x14ac:dyDescent="0.25">
      <c r="A505" s="127"/>
      <c r="B505" s="121"/>
      <c r="C505" s="122"/>
      <c r="D505" s="104"/>
      <c r="E505" s="109"/>
      <c r="F505" s="143"/>
      <c r="G505" s="143"/>
      <c r="H505" s="77">
        <v>2016</v>
      </c>
      <c r="I505" s="138" t="s">
        <v>491</v>
      </c>
      <c r="J505" s="138"/>
      <c r="K505" s="138"/>
      <c r="L505" s="138"/>
      <c r="M505" s="138"/>
      <c r="N505" s="138"/>
      <c r="O505" s="138"/>
      <c r="P505" s="138"/>
      <c r="Q505" s="138"/>
      <c r="R505" s="138"/>
      <c r="S505" s="138"/>
      <c r="T505" s="139"/>
      <c r="U505" s="78">
        <v>1</v>
      </c>
      <c r="V505" s="76"/>
      <c r="W505" s="76"/>
      <c r="X505" s="76"/>
      <c r="Y505" s="131"/>
    </row>
    <row r="506" spans="1:37" ht="15.75" x14ac:dyDescent="0.25">
      <c r="A506" s="127"/>
      <c r="B506" s="121"/>
      <c r="C506" s="122"/>
      <c r="D506" s="104"/>
      <c r="E506" s="109"/>
      <c r="F506" s="143"/>
      <c r="G506" s="143"/>
      <c r="H506" s="77">
        <v>2016</v>
      </c>
      <c r="I506" s="138" t="s">
        <v>492</v>
      </c>
      <c r="J506" s="138"/>
      <c r="K506" s="138"/>
      <c r="L506" s="138"/>
      <c r="M506" s="138"/>
      <c r="N506" s="138"/>
      <c r="O506" s="138"/>
      <c r="P506" s="138"/>
      <c r="Q506" s="138"/>
      <c r="R506" s="138"/>
      <c r="S506" s="138"/>
      <c r="T506" s="139"/>
      <c r="U506" s="78">
        <v>1</v>
      </c>
      <c r="V506" s="76"/>
      <c r="W506" s="76"/>
      <c r="X506" s="76"/>
      <c r="Y506" s="131"/>
    </row>
    <row r="507" spans="1:37" ht="15.75" x14ac:dyDescent="0.25">
      <c r="A507" s="127"/>
      <c r="B507" s="121"/>
      <c r="C507" s="122"/>
      <c r="D507" s="104"/>
      <c r="E507" s="109"/>
      <c r="F507" s="143"/>
      <c r="G507" s="143"/>
      <c r="H507" s="77">
        <v>2018</v>
      </c>
      <c r="I507" s="138" t="s">
        <v>493</v>
      </c>
      <c r="J507" s="138"/>
      <c r="K507" s="138"/>
      <c r="L507" s="138"/>
      <c r="M507" s="138"/>
      <c r="N507" s="138"/>
      <c r="O507" s="138"/>
      <c r="P507" s="138"/>
      <c r="Q507" s="138"/>
      <c r="R507" s="138"/>
      <c r="S507" s="138"/>
      <c r="T507" s="139"/>
      <c r="U507" s="78">
        <v>1</v>
      </c>
      <c r="V507" s="76"/>
      <c r="W507" s="76"/>
      <c r="X507" s="76"/>
      <c r="Y507" s="131"/>
    </row>
    <row r="508" spans="1:37" ht="15.75" x14ac:dyDescent="0.25">
      <c r="A508" s="127"/>
      <c r="B508" s="121"/>
      <c r="C508" s="122"/>
      <c r="D508" s="105"/>
      <c r="E508" s="112"/>
      <c r="F508" s="113"/>
      <c r="G508" s="113"/>
      <c r="H508" s="77">
        <v>2018</v>
      </c>
      <c r="I508" s="138" t="s">
        <v>494</v>
      </c>
      <c r="J508" s="138"/>
      <c r="K508" s="138"/>
      <c r="L508" s="138"/>
      <c r="M508" s="138"/>
      <c r="N508" s="138"/>
      <c r="O508" s="138"/>
      <c r="P508" s="138"/>
      <c r="Q508" s="138"/>
      <c r="R508" s="138"/>
      <c r="S508" s="138"/>
      <c r="T508" s="139"/>
      <c r="U508" s="78">
        <v>1</v>
      </c>
      <c r="V508" s="76"/>
      <c r="W508" s="76"/>
      <c r="X508" s="76"/>
      <c r="Y508" s="131"/>
    </row>
    <row r="509" spans="1:37" x14ac:dyDescent="0.25">
      <c r="A509" s="127"/>
      <c r="B509" s="121"/>
      <c r="C509" s="122"/>
      <c r="D509" s="57"/>
      <c r="E509" s="58"/>
      <c r="F509" s="58"/>
      <c r="G509" s="58"/>
      <c r="H509" s="62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58"/>
      <c r="V509" s="58"/>
      <c r="W509" s="58"/>
      <c r="X509" s="59"/>
      <c r="Y509" s="131"/>
    </row>
    <row r="510" spans="1:37" ht="15.75" x14ac:dyDescent="0.25">
      <c r="A510" s="127"/>
      <c r="B510" s="121"/>
      <c r="C510" s="122"/>
      <c r="D510" s="142">
        <v>3</v>
      </c>
      <c r="E510" s="140" t="s">
        <v>437</v>
      </c>
      <c r="F510" s="107"/>
      <c r="G510" s="107"/>
      <c r="H510" s="77">
        <v>2013</v>
      </c>
      <c r="I510" s="136" t="s">
        <v>496</v>
      </c>
      <c r="J510" s="136"/>
      <c r="K510" s="136"/>
      <c r="L510" s="136"/>
      <c r="M510" s="136"/>
      <c r="N510" s="136"/>
      <c r="O510" s="136"/>
      <c r="P510" s="136"/>
      <c r="Q510" s="136"/>
      <c r="R510" s="136"/>
      <c r="S510" s="136"/>
      <c r="T510" s="136"/>
      <c r="U510" s="78"/>
      <c r="V510" s="76"/>
      <c r="W510" s="76">
        <v>1</v>
      </c>
      <c r="X510" s="76"/>
      <c r="Y510" s="131"/>
    </row>
    <row r="511" spans="1:37" ht="15.75" x14ac:dyDescent="0.25">
      <c r="A511" s="127"/>
      <c r="B511" s="121"/>
      <c r="C511" s="122"/>
      <c r="D511" s="104"/>
      <c r="E511" s="109"/>
      <c r="F511" s="143"/>
      <c r="G511" s="143"/>
      <c r="H511" s="77">
        <v>2013</v>
      </c>
      <c r="I511" s="136" t="s">
        <v>497</v>
      </c>
      <c r="J511" s="136"/>
      <c r="K511" s="136"/>
      <c r="L511" s="136"/>
      <c r="M511" s="136"/>
      <c r="N511" s="136"/>
      <c r="O511" s="136"/>
      <c r="P511" s="136"/>
      <c r="Q511" s="136"/>
      <c r="R511" s="136"/>
      <c r="S511" s="136"/>
      <c r="T511" s="136"/>
      <c r="U511" s="78"/>
      <c r="V511" s="76"/>
      <c r="W511" s="76">
        <v>1</v>
      </c>
      <c r="X511" s="76"/>
      <c r="Y511" s="131"/>
    </row>
    <row r="512" spans="1:37" ht="15.75" x14ac:dyDescent="0.25">
      <c r="A512" s="127"/>
      <c r="B512" s="121"/>
      <c r="C512" s="122"/>
      <c r="D512" s="104"/>
      <c r="E512" s="109"/>
      <c r="F512" s="143"/>
      <c r="G512" s="143"/>
      <c r="H512" s="77">
        <v>2014</v>
      </c>
      <c r="I512" s="136" t="s">
        <v>498</v>
      </c>
      <c r="J512" s="136"/>
      <c r="K512" s="136"/>
      <c r="L512" s="136"/>
      <c r="M512" s="136"/>
      <c r="N512" s="136"/>
      <c r="O512" s="136"/>
      <c r="P512" s="136"/>
      <c r="Q512" s="136"/>
      <c r="R512" s="136"/>
      <c r="S512" s="136"/>
      <c r="T512" s="136"/>
      <c r="U512" s="78">
        <v>1</v>
      </c>
      <c r="V512" s="76"/>
      <c r="W512" s="76"/>
      <c r="X512" s="76"/>
      <c r="Y512" s="131"/>
    </row>
    <row r="513" spans="1:25" ht="15.75" x14ac:dyDescent="0.25">
      <c r="A513" s="127"/>
      <c r="B513" s="121"/>
      <c r="C513" s="122"/>
      <c r="D513" s="104"/>
      <c r="E513" s="109"/>
      <c r="F513" s="143"/>
      <c r="G513" s="143"/>
      <c r="H513" s="77">
        <v>2014</v>
      </c>
      <c r="I513" s="136" t="s">
        <v>499</v>
      </c>
      <c r="J513" s="136"/>
      <c r="K513" s="136"/>
      <c r="L513" s="136"/>
      <c r="M513" s="136"/>
      <c r="N513" s="136"/>
      <c r="O513" s="136"/>
      <c r="P513" s="136"/>
      <c r="Q513" s="136"/>
      <c r="R513" s="136"/>
      <c r="S513" s="136"/>
      <c r="T513" s="136"/>
      <c r="U513" s="78">
        <v>1</v>
      </c>
      <c r="V513" s="76"/>
      <c r="W513" s="76"/>
      <c r="X513" s="76"/>
      <c r="Y513" s="131"/>
    </row>
    <row r="514" spans="1:25" ht="15.75" x14ac:dyDescent="0.25">
      <c r="A514" s="127"/>
      <c r="B514" s="121"/>
      <c r="C514" s="122"/>
      <c r="D514" s="104"/>
      <c r="E514" s="109"/>
      <c r="F514" s="143"/>
      <c r="G514" s="143"/>
      <c r="H514" s="77">
        <v>2015</v>
      </c>
      <c r="I514" s="136" t="s">
        <v>500</v>
      </c>
      <c r="J514" s="136"/>
      <c r="K514" s="136"/>
      <c r="L514" s="136"/>
      <c r="M514" s="136"/>
      <c r="N514" s="136"/>
      <c r="O514" s="136"/>
      <c r="P514" s="136"/>
      <c r="Q514" s="136"/>
      <c r="R514" s="136"/>
      <c r="S514" s="136"/>
      <c r="T514" s="136"/>
      <c r="U514" s="78">
        <v>1</v>
      </c>
      <c r="V514" s="76"/>
      <c r="W514" s="76"/>
      <c r="X514" s="76"/>
      <c r="Y514" s="131"/>
    </row>
    <row r="515" spans="1:25" ht="15.75" x14ac:dyDescent="0.25">
      <c r="A515" s="127"/>
      <c r="B515" s="121"/>
      <c r="C515" s="122"/>
      <c r="D515" s="104"/>
      <c r="E515" s="109"/>
      <c r="F515" s="143"/>
      <c r="G515" s="143"/>
      <c r="H515" s="77">
        <v>2015</v>
      </c>
      <c r="I515" s="136" t="s">
        <v>501</v>
      </c>
      <c r="J515" s="136"/>
      <c r="K515" s="136"/>
      <c r="L515" s="136"/>
      <c r="M515" s="136"/>
      <c r="N515" s="136"/>
      <c r="O515" s="136"/>
      <c r="P515" s="136"/>
      <c r="Q515" s="136"/>
      <c r="R515" s="136"/>
      <c r="S515" s="136"/>
      <c r="T515" s="136"/>
      <c r="U515" s="78">
        <v>1</v>
      </c>
      <c r="V515" s="76"/>
      <c r="W515" s="76"/>
      <c r="X515" s="76"/>
      <c r="Y515" s="131"/>
    </row>
    <row r="516" spans="1:25" ht="15.75" x14ac:dyDescent="0.25">
      <c r="A516" s="127"/>
      <c r="B516" s="121"/>
      <c r="C516" s="122"/>
      <c r="D516" s="104"/>
      <c r="E516" s="109"/>
      <c r="F516" s="143"/>
      <c r="G516" s="143"/>
      <c r="H516" s="77">
        <v>2017</v>
      </c>
      <c r="I516" s="136" t="s">
        <v>502</v>
      </c>
      <c r="J516" s="136"/>
      <c r="K516" s="136"/>
      <c r="L516" s="136"/>
      <c r="M516" s="136"/>
      <c r="N516" s="136"/>
      <c r="O516" s="136"/>
      <c r="P516" s="136"/>
      <c r="Q516" s="136"/>
      <c r="R516" s="136"/>
      <c r="S516" s="136"/>
      <c r="T516" s="136"/>
      <c r="U516" s="78">
        <v>1</v>
      </c>
      <c r="V516" s="76"/>
      <c r="W516" s="76"/>
      <c r="X516" s="76"/>
      <c r="Y516" s="131"/>
    </row>
    <row r="517" spans="1:25" ht="15.75" x14ac:dyDescent="0.25">
      <c r="A517" s="127"/>
      <c r="B517" s="121"/>
      <c r="C517" s="122"/>
      <c r="D517" s="104"/>
      <c r="E517" s="109"/>
      <c r="F517" s="143"/>
      <c r="G517" s="143"/>
      <c r="H517" s="77">
        <v>2017</v>
      </c>
      <c r="I517" s="136" t="s">
        <v>503</v>
      </c>
      <c r="J517" s="136"/>
      <c r="K517" s="136"/>
      <c r="L517" s="136"/>
      <c r="M517" s="136"/>
      <c r="N517" s="136"/>
      <c r="O517" s="136"/>
      <c r="P517" s="136"/>
      <c r="Q517" s="136"/>
      <c r="R517" s="136"/>
      <c r="S517" s="136"/>
      <c r="T517" s="136"/>
      <c r="U517" s="78"/>
      <c r="V517" s="76">
        <v>1</v>
      </c>
      <c r="W517" s="76"/>
      <c r="X517" s="76"/>
      <c r="Y517" s="131"/>
    </row>
    <row r="518" spans="1:25" ht="15.75" x14ac:dyDescent="0.25">
      <c r="A518" s="127"/>
      <c r="B518" s="121"/>
      <c r="C518" s="122"/>
      <c r="D518" s="105"/>
      <c r="E518" s="112"/>
      <c r="F518" s="113"/>
      <c r="G518" s="113"/>
      <c r="H518" s="77">
        <v>2017</v>
      </c>
      <c r="I518" s="136" t="s">
        <v>504</v>
      </c>
      <c r="J518" s="136"/>
      <c r="K518" s="136"/>
      <c r="L518" s="136"/>
      <c r="M518" s="136"/>
      <c r="N518" s="136"/>
      <c r="O518" s="136"/>
      <c r="P518" s="136"/>
      <c r="Q518" s="136"/>
      <c r="R518" s="136"/>
      <c r="S518" s="136"/>
      <c r="T518" s="136"/>
      <c r="U518" s="78"/>
      <c r="V518" s="76">
        <v>1</v>
      </c>
      <c r="W518" s="76"/>
      <c r="X518" s="76"/>
      <c r="Y518" s="131"/>
    </row>
    <row r="519" spans="1:25" x14ac:dyDescent="0.25">
      <c r="A519" s="127"/>
      <c r="B519" s="121"/>
      <c r="C519" s="122"/>
      <c r="D519" s="57"/>
      <c r="E519" s="58"/>
      <c r="F519" s="58"/>
      <c r="G519" s="58"/>
      <c r="H519" s="62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58"/>
      <c r="V519" s="58"/>
      <c r="W519" s="58"/>
      <c r="X519" s="59"/>
      <c r="Y519" s="131"/>
    </row>
    <row r="520" spans="1:25" ht="15.75" x14ac:dyDescent="0.25">
      <c r="A520" s="127"/>
      <c r="B520" s="121"/>
      <c r="C520" s="122"/>
      <c r="D520" s="142">
        <v>4</v>
      </c>
      <c r="E520" s="140" t="s">
        <v>438</v>
      </c>
      <c r="F520" s="107"/>
      <c r="G520" s="107"/>
      <c r="H520" s="77">
        <v>2015</v>
      </c>
      <c r="I520" s="136" t="s">
        <v>505</v>
      </c>
      <c r="J520" s="136"/>
      <c r="K520" s="136"/>
      <c r="L520" s="136"/>
      <c r="M520" s="136"/>
      <c r="N520" s="136"/>
      <c r="O520" s="136"/>
      <c r="P520" s="136"/>
      <c r="Q520" s="136"/>
      <c r="R520" s="136"/>
      <c r="S520" s="136"/>
      <c r="T520" s="136"/>
      <c r="U520" s="78">
        <v>1</v>
      </c>
      <c r="V520" s="76"/>
      <c r="W520" s="76"/>
      <c r="X520" s="76"/>
      <c r="Y520" s="131"/>
    </row>
    <row r="521" spans="1:25" ht="15.75" x14ac:dyDescent="0.25">
      <c r="A521" s="127"/>
      <c r="B521" s="121"/>
      <c r="C521" s="122"/>
      <c r="D521" s="104"/>
      <c r="E521" s="109"/>
      <c r="F521" s="143"/>
      <c r="G521" s="143"/>
      <c r="H521" s="77">
        <v>2015</v>
      </c>
      <c r="I521" s="136" t="s">
        <v>506</v>
      </c>
      <c r="J521" s="136"/>
      <c r="K521" s="136"/>
      <c r="L521" s="136"/>
      <c r="M521" s="136"/>
      <c r="N521" s="136"/>
      <c r="O521" s="136"/>
      <c r="P521" s="136"/>
      <c r="Q521" s="136"/>
      <c r="R521" s="136"/>
      <c r="S521" s="136"/>
      <c r="T521" s="136"/>
      <c r="U521" s="78">
        <v>1</v>
      </c>
      <c r="V521" s="76"/>
      <c r="W521" s="76"/>
      <c r="X521" s="76"/>
      <c r="Y521" s="131"/>
    </row>
    <row r="522" spans="1:25" ht="15.75" x14ac:dyDescent="0.25">
      <c r="A522" s="127"/>
      <c r="B522" s="121"/>
      <c r="C522" s="122"/>
      <c r="D522" s="105"/>
      <c r="E522" s="112"/>
      <c r="F522" s="113"/>
      <c r="G522" s="113"/>
      <c r="H522" s="77">
        <v>2016</v>
      </c>
      <c r="I522" s="136" t="s">
        <v>507</v>
      </c>
      <c r="J522" s="136"/>
      <c r="K522" s="136"/>
      <c r="L522" s="136"/>
      <c r="M522" s="136"/>
      <c r="N522" s="136"/>
      <c r="O522" s="136"/>
      <c r="P522" s="136"/>
      <c r="Q522" s="136"/>
      <c r="R522" s="136"/>
      <c r="S522" s="136"/>
      <c r="T522" s="136"/>
      <c r="U522" s="78">
        <v>1</v>
      </c>
      <c r="V522" s="76"/>
      <c r="W522" s="76"/>
      <c r="X522" s="76"/>
      <c r="Y522" s="131"/>
    </row>
    <row r="523" spans="1:25" x14ac:dyDescent="0.25">
      <c r="A523" s="127"/>
      <c r="B523" s="121"/>
      <c r="C523" s="122"/>
      <c r="D523" s="57"/>
      <c r="E523" s="58"/>
      <c r="F523" s="58"/>
      <c r="G523" s="58"/>
      <c r="H523" s="62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5"/>
      <c r="U523" s="58"/>
      <c r="V523" s="58"/>
      <c r="W523" s="58"/>
      <c r="X523" s="59"/>
      <c r="Y523" s="131"/>
    </row>
    <row r="524" spans="1:25" ht="15.75" x14ac:dyDescent="0.25">
      <c r="A524" s="127"/>
      <c r="B524" s="121"/>
      <c r="C524" s="122"/>
      <c r="D524" s="142">
        <v>5</v>
      </c>
      <c r="E524" s="140" t="s">
        <v>439</v>
      </c>
      <c r="F524" s="107"/>
      <c r="G524" s="108"/>
      <c r="H524" s="77">
        <v>2014</v>
      </c>
      <c r="I524" s="137" t="s">
        <v>508</v>
      </c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102"/>
      <c r="U524" s="78">
        <v>1</v>
      </c>
      <c r="V524" s="76"/>
      <c r="W524" s="76"/>
      <c r="X524" s="76"/>
      <c r="Y524" s="131"/>
    </row>
    <row r="525" spans="1:25" ht="15.75" x14ac:dyDescent="0.25">
      <c r="A525" s="127"/>
      <c r="B525" s="121"/>
      <c r="C525" s="122"/>
      <c r="D525" s="105"/>
      <c r="E525" s="112"/>
      <c r="F525" s="113"/>
      <c r="G525" s="114"/>
      <c r="H525" s="77">
        <v>2014</v>
      </c>
      <c r="I525" s="137" t="s">
        <v>509</v>
      </c>
      <c r="J525" s="101"/>
      <c r="K525" s="101"/>
      <c r="L525" s="101"/>
      <c r="M525" s="101"/>
      <c r="N525" s="101"/>
      <c r="O525" s="101"/>
      <c r="P525" s="101"/>
      <c r="Q525" s="101"/>
      <c r="R525" s="101"/>
      <c r="S525" s="101"/>
      <c r="T525" s="102"/>
      <c r="U525" s="78">
        <v>1</v>
      </c>
      <c r="V525" s="76"/>
      <c r="W525" s="76"/>
      <c r="X525" s="76"/>
      <c r="Y525" s="131"/>
    </row>
    <row r="526" spans="1:25" x14ac:dyDescent="0.25">
      <c r="A526" s="127"/>
      <c r="B526" s="121"/>
      <c r="C526" s="122"/>
      <c r="D526" s="57"/>
      <c r="E526" s="58"/>
      <c r="F526" s="58"/>
      <c r="G526" s="58"/>
      <c r="H526" s="62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58"/>
      <c r="V526" s="58"/>
      <c r="W526" s="58"/>
      <c r="X526" s="59"/>
      <c r="Y526" s="131"/>
    </row>
    <row r="527" spans="1:25" ht="15.75" x14ac:dyDescent="0.25">
      <c r="A527" s="127"/>
      <c r="B527" s="121"/>
      <c r="C527" s="122"/>
      <c r="D527" s="142">
        <v>6</v>
      </c>
      <c r="E527" s="140" t="s">
        <v>440</v>
      </c>
      <c r="F527" s="107"/>
      <c r="G527" s="107"/>
      <c r="H527" s="77">
        <v>2016</v>
      </c>
      <c r="I527" s="137" t="s">
        <v>510</v>
      </c>
      <c r="J527" s="101"/>
      <c r="K527" s="101"/>
      <c r="L527" s="101"/>
      <c r="M527" s="101"/>
      <c r="N527" s="101"/>
      <c r="O527" s="101"/>
      <c r="P527" s="101"/>
      <c r="Q527" s="101"/>
      <c r="R527" s="101"/>
      <c r="S527" s="101"/>
      <c r="T527" s="102"/>
      <c r="U527" s="78">
        <v>1</v>
      </c>
      <c r="V527" s="76"/>
      <c r="W527" s="76"/>
      <c r="X527" s="76"/>
      <c r="Y527" s="131"/>
    </row>
    <row r="528" spans="1:25" ht="15.75" x14ac:dyDescent="0.25">
      <c r="A528" s="127"/>
      <c r="B528" s="121"/>
      <c r="C528" s="122"/>
      <c r="D528" s="104"/>
      <c r="E528" s="109"/>
      <c r="F528" s="143"/>
      <c r="G528" s="143"/>
      <c r="H528" s="77">
        <v>2016</v>
      </c>
      <c r="I528" s="137" t="s">
        <v>511</v>
      </c>
      <c r="J528" s="101"/>
      <c r="K528" s="101"/>
      <c r="L528" s="101"/>
      <c r="M528" s="101"/>
      <c r="N528" s="101"/>
      <c r="O528" s="101"/>
      <c r="P528" s="101"/>
      <c r="Q528" s="101"/>
      <c r="R528" s="101"/>
      <c r="S528" s="101"/>
      <c r="T528" s="102"/>
      <c r="U528" s="78">
        <v>1</v>
      </c>
      <c r="V528" s="76"/>
      <c r="W528" s="76"/>
      <c r="X528" s="76"/>
      <c r="Y528" s="131"/>
    </row>
    <row r="529" spans="1:25" ht="15.75" x14ac:dyDescent="0.25">
      <c r="A529" s="127"/>
      <c r="B529" s="121"/>
      <c r="C529" s="122"/>
      <c r="D529" s="104"/>
      <c r="E529" s="109"/>
      <c r="F529" s="143"/>
      <c r="G529" s="143"/>
      <c r="H529" s="77">
        <v>2016</v>
      </c>
      <c r="I529" s="137" t="s">
        <v>512</v>
      </c>
      <c r="J529" s="101"/>
      <c r="K529" s="101"/>
      <c r="L529" s="101"/>
      <c r="M529" s="101"/>
      <c r="N529" s="101"/>
      <c r="O529" s="101"/>
      <c r="P529" s="101"/>
      <c r="Q529" s="101"/>
      <c r="R529" s="101"/>
      <c r="S529" s="101"/>
      <c r="T529" s="102"/>
      <c r="U529" s="78">
        <v>1</v>
      </c>
      <c r="V529" s="76"/>
      <c r="W529" s="76"/>
      <c r="X529" s="76"/>
      <c r="Y529" s="131"/>
    </row>
    <row r="530" spans="1:25" ht="15.75" x14ac:dyDescent="0.25">
      <c r="A530" s="127"/>
      <c r="B530" s="121"/>
      <c r="C530" s="122"/>
      <c r="D530" s="104"/>
      <c r="E530" s="109"/>
      <c r="F530" s="143"/>
      <c r="G530" s="143"/>
      <c r="H530" s="77">
        <v>2017</v>
      </c>
      <c r="I530" s="137" t="s">
        <v>513</v>
      </c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2"/>
      <c r="U530" s="78">
        <v>1</v>
      </c>
      <c r="V530" s="76"/>
      <c r="W530" s="76"/>
      <c r="X530" s="76"/>
      <c r="Y530" s="131"/>
    </row>
    <row r="531" spans="1:25" ht="15.75" x14ac:dyDescent="0.25">
      <c r="A531" s="127"/>
      <c r="B531" s="121"/>
      <c r="C531" s="122"/>
      <c r="D531" s="104"/>
      <c r="E531" s="109"/>
      <c r="F531" s="143"/>
      <c r="G531" s="143"/>
      <c r="H531" s="77">
        <v>2017</v>
      </c>
      <c r="I531" s="137" t="s">
        <v>514</v>
      </c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2"/>
      <c r="U531" s="78">
        <v>1</v>
      </c>
      <c r="V531" s="76"/>
      <c r="W531" s="76"/>
      <c r="X531" s="76"/>
      <c r="Y531" s="131"/>
    </row>
    <row r="532" spans="1:25" ht="15.75" x14ac:dyDescent="0.25">
      <c r="A532" s="127"/>
      <c r="B532" s="121"/>
      <c r="C532" s="122"/>
      <c r="D532" s="104"/>
      <c r="E532" s="109"/>
      <c r="F532" s="143"/>
      <c r="G532" s="143"/>
      <c r="H532" s="77">
        <v>2017</v>
      </c>
      <c r="I532" s="137" t="s">
        <v>515</v>
      </c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2"/>
      <c r="U532" s="78">
        <v>1</v>
      </c>
      <c r="V532" s="76"/>
      <c r="W532" s="76"/>
      <c r="X532" s="76"/>
      <c r="Y532" s="131"/>
    </row>
    <row r="533" spans="1:25" ht="15.75" x14ac:dyDescent="0.25">
      <c r="A533" s="127"/>
      <c r="B533" s="121"/>
      <c r="C533" s="122"/>
      <c r="D533" s="104"/>
      <c r="E533" s="109"/>
      <c r="F533" s="143"/>
      <c r="G533" s="143"/>
      <c r="H533" s="77">
        <v>2017</v>
      </c>
      <c r="I533" s="137" t="s">
        <v>516</v>
      </c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2"/>
      <c r="U533" s="78">
        <v>1</v>
      </c>
      <c r="V533" s="76"/>
      <c r="W533" s="76"/>
      <c r="X533" s="76"/>
      <c r="Y533" s="131"/>
    </row>
    <row r="534" spans="1:25" ht="15.75" x14ac:dyDescent="0.25">
      <c r="A534" s="127"/>
      <c r="B534" s="121"/>
      <c r="C534" s="122"/>
      <c r="D534" s="104"/>
      <c r="E534" s="109"/>
      <c r="F534" s="143"/>
      <c r="G534" s="143"/>
      <c r="H534" s="77">
        <v>2017</v>
      </c>
      <c r="I534" s="137" t="s">
        <v>517</v>
      </c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2"/>
      <c r="U534" s="78">
        <v>1</v>
      </c>
      <c r="V534" s="76"/>
      <c r="W534" s="76"/>
      <c r="X534" s="76"/>
      <c r="Y534" s="131"/>
    </row>
    <row r="535" spans="1:25" ht="15.75" x14ac:dyDescent="0.25">
      <c r="A535" s="127"/>
      <c r="B535" s="121"/>
      <c r="C535" s="122"/>
      <c r="D535" s="104"/>
      <c r="E535" s="109"/>
      <c r="F535" s="143"/>
      <c r="G535" s="143"/>
      <c r="H535" s="77">
        <v>2017</v>
      </c>
      <c r="I535" s="137" t="s">
        <v>512</v>
      </c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2"/>
      <c r="U535" s="78">
        <v>1</v>
      </c>
      <c r="V535" s="76"/>
      <c r="W535" s="76"/>
      <c r="X535" s="76"/>
      <c r="Y535" s="131"/>
    </row>
    <row r="536" spans="1:25" ht="15.75" x14ac:dyDescent="0.25">
      <c r="A536" s="127"/>
      <c r="B536" s="121"/>
      <c r="C536" s="122"/>
      <c r="D536" s="104"/>
      <c r="E536" s="109"/>
      <c r="F536" s="143"/>
      <c r="G536" s="143"/>
      <c r="H536" s="77">
        <v>2018</v>
      </c>
      <c r="I536" s="137" t="s">
        <v>518</v>
      </c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2"/>
      <c r="U536" s="78">
        <v>1</v>
      </c>
      <c r="V536" s="76"/>
      <c r="W536" s="76"/>
      <c r="X536" s="76"/>
      <c r="Y536" s="131"/>
    </row>
    <row r="537" spans="1:25" ht="15.75" x14ac:dyDescent="0.25">
      <c r="A537" s="127"/>
      <c r="B537" s="121"/>
      <c r="C537" s="122"/>
      <c r="D537" s="104"/>
      <c r="E537" s="109"/>
      <c r="F537" s="143"/>
      <c r="G537" s="143"/>
      <c r="H537" s="77">
        <v>2018</v>
      </c>
      <c r="I537" s="137" t="s">
        <v>519</v>
      </c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2"/>
      <c r="U537" s="78">
        <v>1</v>
      </c>
      <c r="V537" s="76"/>
      <c r="W537" s="76"/>
      <c r="X537" s="76"/>
      <c r="Y537" s="131"/>
    </row>
    <row r="538" spans="1:25" ht="15.75" x14ac:dyDescent="0.25">
      <c r="A538" s="127"/>
      <c r="B538" s="121"/>
      <c r="C538" s="122"/>
      <c r="D538" s="105"/>
      <c r="E538" s="112"/>
      <c r="F538" s="113"/>
      <c r="G538" s="113"/>
      <c r="H538" s="77">
        <v>2018</v>
      </c>
      <c r="I538" s="137" t="s">
        <v>520</v>
      </c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2"/>
      <c r="U538" s="78">
        <v>1</v>
      </c>
      <c r="V538" s="76"/>
      <c r="W538" s="76"/>
      <c r="X538" s="76"/>
      <c r="Y538" s="131"/>
    </row>
    <row r="539" spans="1:25" x14ac:dyDescent="0.25">
      <c r="A539" s="127"/>
      <c r="B539" s="121"/>
      <c r="C539" s="122"/>
      <c r="D539" s="57"/>
      <c r="E539" s="58"/>
      <c r="F539" s="58"/>
      <c r="G539" s="58"/>
      <c r="H539" s="62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58"/>
      <c r="V539" s="58"/>
      <c r="W539" s="58"/>
      <c r="X539" s="59"/>
      <c r="Y539" s="131"/>
    </row>
    <row r="540" spans="1:25" ht="15.75" x14ac:dyDescent="0.25">
      <c r="A540" s="127"/>
      <c r="B540" s="121"/>
      <c r="C540" s="122"/>
      <c r="D540" s="142">
        <v>7</v>
      </c>
      <c r="E540" s="140" t="s">
        <v>441</v>
      </c>
      <c r="F540" s="107"/>
      <c r="G540" s="107"/>
      <c r="H540" s="77">
        <v>2013</v>
      </c>
      <c r="I540" s="141" t="s">
        <v>457</v>
      </c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2"/>
      <c r="U540" s="78">
        <v>1</v>
      </c>
      <c r="V540" s="76"/>
      <c r="W540" s="76"/>
      <c r="X540" s="76"/>
      <c r="Y540" s="131"/>
    </row>
    <row r="541" spans="1:25" ht="15.75" x14ac:dyDescent="0.25">
      <c r="A541" s="127"/>
      <c r="B541" s="121"/>
      <c r="C541" s="122"/>
      <c r="D541" s="104"/>
      <c r="E541" s="109"/>
      <c r="F541" s="143"/>
      <c r="G541" s="143"/>
      <c r="H541" s="77">
        <v>2014</v>
      </c>
      <c r="I541" s="137" t="s">
        <v>458</v>
      </c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2"/>
      <c r="U541" s="78">
        <v>1</v>
      </c>
      <c r="V541" s="76"/>
      <c r="W541" s="76"/>
      <c r="X541" s="76"/>
      <c r="Y541" s="131"/>
    </row>
    <row r="542" spans="1:25" ht="15.75" x14ac:dyDescent="0.25">
      <c r="A542" s="127"/>
      <c r="B542" s="121"/>
      <c r="C542" s="122"/>
      <c r="D542" s="104"/>
      <c r="E542" s="109"/>
      <c r="F542" s="143"/>
      <c r="G542" s="143"/>
      <c r="H542" s="77">
        <v>2014</v>
      </c>
      <c r="I542" s="137" t="s">
        <v>459</v>
      </c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2"/>
      <c r="U542" s="78">
        <v>1</v>
      </c>
      <c r="V542" s="76"/>
      <c r="W542" s="76"/>
      <c r="X542" s="76"/>
      <c r="Y542" s="131"/>
    </row>
    <row r="543" spans="1:25" ht="15.75" x14ac:dyDescent="0.25">
      <c r="A543" s="127"/>
      <c r="B543" s="121"/>
      <c r="C543" s="122"/>
      <c r="D543" s="104"/>
      <c r="E543" s="109"/>
      <c r="F543" s="143"/>
      <c r="G543" s="143"/>
      <c r="H543" s="77">
        <v>2014</v>
      </c>
      <c r="I543" s="137" t="s">
        <v>460</v>
      </c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2"/>
      <c r="U543" s="78">
        <v>1</v>
      </c>
      <c r="V543" s="76"/>
      <c r="W543" s="76"/>
      <c r="X543" s="76"/>
      <c r="Y543" s="131"/>
    </row>
    <row r="544" spans="1:25" ht="15.75" x14ac:dyDescent="0.25">
      <c r="A544" s="127"/>
      <c r="B544" s="121"/>
      <c r="C544" s="122"/>
      <c r="D544" s="104"/>
      <c r="E544" s="109"/>
      <c r="F544" s="143"/>
      <c r="G544" s="143"/>
      <c r="H544" s="77">
        <v>2015</v>
      </c>
      <c r="I544" s="137" t="s">
        <v>461</v>
      </c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2"/>
      <c r="U544" s="78">
        <v>1</v>
      </c>
      <c r="V544" s="76"/>
      <c r="W544" s="76"/>
      <c r="X544" s="76"/>
      <c r="Y544" s="131"/>
    </row>
    <row r="545" spans="1:25" ht="15.75" x14ac:dyDescent="0.25">
      <c r="A545" s="127"/>
      <c r="B545" s="121"/>
      <c r="C545" s="122"/>
      <c r="D545" s="104"/>
      <c r="E545" s="109"/>
      <c r="F545" s="143"/>
      <c r="G545" s="143"/>
      <c r="H545" s="77">
        <v>2015</v>
      </c>
      <c r="I545" s="137" t="s">
        <v>462</v>
      </c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2"/>
      <c r="U545" s="78">
        <v>1</v>
      </c>
      <c r="V545" s="76"/>
      <c r="W545" s="76"/>
      <c r="X545" s="76"/>
      <c r="Y545" s="131"/>
    </row>
    <row r="546" spans="1:25" ht="15.75" x14ac:dyDescent="0.25">
      <c r="A546" s="127"/>
      <c r="B546" s="121"/>
      <c r="C546" s="122"/>
      <c r="D546" s="104"/>
      <c r="E546" s="109"/>
      <c r="F546" s="143"/>
      <c r="G546" s="143"/>
      <c r="H546" s="77">
        <v>2016</v>
      </c>
      <c r="I546" s="137" t="s">
        <v>463</v>
      </c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2"/>
      <c r="U546" s="78">
        <v>1</v>
      </c>
      <c r="V546" s="76"/>
      <c r="W546" s="76"/>
      <c r="X546" s="76"/>
      <c r="Y546" s="131"/>
    </row>
    <row r="547" spans="1:25" ht="15.75" x14ac:dyDescent="0.25">
      <c r="A547" s="127"/>
      <c r="B547" s="121"/>
      <c r="C547" s="122"/>
      <c r="D547" s="104"/>
      <c r="E547" s="109"/>
      <c r="F547" s="143"/>
      <c r="G547" s="143"/>
      <c r="H547" s="77">
        <v>2016</v>
      </c>
      <c r="I547" s="137" t="s">
        <v>464</v>
      </c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2"/>
      <c r="U547" s="78">
        <v>1</v>
      </c>
      <c r="V547" s="76"/>
      <c r="W547" s="76"/>
      <c r="X547" s="76"/>
      <c r="Y547" s="131"/>
    </row>
    <row r="548" spans="1:25" ht="15.75" x14ac:dyDescent="0.25">
      <c r="A548" s="127"/>
      <c r="B548" s="121"/>
      <c r="C548" s="122"/>
      <c r="D548" s="104"/>
      <c r="E548" s="109"/>
      <c r="F548" s="143"/>
      <c r="G548" s="143"/>
      <c r="H548" s="77">
        <v>2016</v>
      </c>
      <c r="I548" s="137" t="s">
        <v>465</v>
      </c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2"/>
      <c r="U548" s="78">
        <v>1</v>
      </c>
      <c r="V548" s="76"/>
      <c r="W548" s="76"/>
      <c r="X548" s="76"/>
      <c r="Y548" s="131"/>
    </row>
    <row r="549" spans="1:25" ht="15.75" x14ac:dyDescent="0.25">
      <c r="A549" s="127"/>
      <c r="B549" s="121"/>
      <c r="C549" s="122"/>
      <c r="D549" s="104"/>
      <c r="E549" s="109"/>
      <c r="F549" s="143"/>
      <c r="G549" s="143"/>
      <c r="H549" s="77">
        <v>2016</v>
      </c>
      <c r="I549" s="137" t="s">
        <v>466</v>
      </c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2"/>
      <c r="U549" s="78">
        <v>1</v>
      </c>
      <c r="V549" s="76"/>
      <c r="W549" s="76"/>
      <c r="X549" s="76"/>
      <c r="Y549" s="131"/>
    </row>
    <row r="550" spans="1:25" ht="15.75" x14ac:dyDescent="0.25">
      <c r="A550" s="127"/>
      <c r="B550" s="121"/>
      <c r="C550" s="122"/>
      <c r="D550" s="104"/>
      <c r="E550" s="109"/>
      <c r="F550" s="143"/>
      <c r="G550" s="143"/>
      <c r="H550" s="77">
        <v>2016</v>
      </c>
      <c r="I550" s="137" t="s">
        <v>467</v>
      </c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2"/>
      <c r="U550" s="78">
        <v>1</v>
      </c>
      <c r="V550" s="76"/>
      <c r="W550" s="76"/>
      <c r="X550" s="76"/>
      <c r="Y550" s="131"/>
    </row>
    <row r="551" spans="1:25" ht="15.75" x14ac:dyDescent="0.25">
      <c r="A551" s="127"/>
      <c r="B551" s="121"/>
      <c r="C551" s="122"/>
      <c r="D551" s="104"/>
      <c r="E551" s="109"/>
      <c r="F551" s="143"/>
      <c r="G551" s="143"/>
      <c r="H551" s="77">
        <v>2017</v>
      </c>
      <c r="I551" s="137" t="s">
        <v>468</v>
      </c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2"/>
      <c r="U551" s="78">
        <v>1</v>
      </c>
      <c r="V551" s="76"/>
      <c r="W551" s="76"/>
      <c r="X551" s="76"/>
      <c r="Y551" s="131"/>
    </row>
    <row r="552" spans="1:25" ht="15.75" x14ac:dyDescent="0.25">
      <c r="A552" s="127"/>
      <c r="B552" s="121"/>
      <c r="C552" s="122"/>
      <c r="D552" s="104"/>
      <c r="E552" s="109"/>
      <c r="F552" s="143"/>
      <c r="G552" s="143"/>
      <c r="H552" s="77">
        <v>2017</v>
      </c>
      <c r="I552" s="137" t="s">
        <v>469</v>
      </c>
      <c r="J552" s="101"/>
      <c r="K552" s="101"/>
      <c r="L552" s="101"/>
      <c r="M552" s="101"/>
      <c r="N552" s="101"/>
      <c r="O552" s="101"/>
      <c r="P552" s="101"/>
      <c r="Q552" s="101"/>
      <c r="R552" s="101"/>
      <c r="S552" s="101"/>
      <c r="T552" s="102"/>
      <c r="U552" s="78">
        <v>1</v>
      </c>
      <c r="V552" s="76"/>
      <c r="W552" s="76"/>
      <c r="X552" s="76"/>
      <c r="Y552" s="131"/>
    </row>
    <row r="553" spans="1:25" ht="15.75" x14ac:dyDescent="0.25">
      <c r="A553" s="127"/>
      <c r="B553" s="121"/>
      <c r="C553" s="122"/>
      <c r="D553" s="104"/>
      <c r="E553" s="109"/>
      <c r="F553" s="143"/>
      <c r="G553" s="143"/>
      <c r="H553" s="77">
        <v>2017</v>
      </c>
      <c r="I553" s="137" t="s">
        <v>470</v>
      </c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2"/>
      <c r="U553" s="78">
        <v>1</v>
      </c>
      <c r="V553" s="76"/>
      <c r="W553" s="76"/>
      <c r="X553" s="76"/>
      <c r="Y553" s="131"/>
    </row>
    <row r="554" spans="1:25" ht="15.75" x14ac:dyDescent="0.25">
      <c r="A554" s="127"/>
      <c r="B554" s="121"/>
      <c r="C554" s="122"/>
      <c r="D554" s="104"/>
      <c r="E554" s="109"/>
      <c r="F554" s="143"/>
      <c r="G554" s="143"/>
      <c r="H554" s="77">
        <v>2017</v>
      </c>
      <c r="I554" s="137" t="s">
        <v>471</v>
      </c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2"/>
      <c r="U554" s="78">
        <v>1</v>
      </c>
      <c r="V554" s="76"/>
      <c r="W554" s="76"/>
      <c r="X554" s="76"/>
      <c r="Y554" s="131"/>
    </row>
    <row r="555" spans="1:25" ht="15.75" x14ac:dyDescent="0.25">
      <c r="A555" s="127"/>
      <c r="B555" s="121"/>
      <c r="C555" s="122"/>
      <c r="D555" s="104"/>
      <c r="E555" s="109"/>
      <c r="F555" s="143"/>
      <c r="G555" s="143"/>
      <c r="H555" s="77">
        <v>2017</v>
      </c>
      <c r="I555" s="137" t="s">
        <v>472</v>
      </c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2"/>
      <c r="U555" s="78">
        <v>1</v>
      </c>
      <c r="V555" s="76"/>
      <c r="W555" s="76"/>
      <c r="X555" s="76"/>
      <c r="Y555" s="131"/>
    </row>
    <row r="556" spans="1:25" ht="15.75" x14ac:dyDescent="0.25">
      <c r="A556" s="127"/>
      <c r="B556" s="121"/>
      <c r="C556" s="122"/>
      <c r="D556" s="104"/>
      <c r="E556" s="109"/>
      <c r="F556" s="143"/>
      <c r="G556" s="143"/>
      <c r="H556" s="77">
        <v>2018</v>
      </c>
      <c r="I556" s="137" t="s">
        <v>473</v>
      </c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2"/>
      <c r="U556" s="78">
        <v>1</v>
      </c>
      <c r="V556" s="76"/>
      <c r="W556" s="76"/>
      <c r="X556" s="76"/>
      <c r="Y556" s="131"/>
    </row>
    <row r="557" spans="1:25" ht="15.75" x14ac:dyDescent="0.25">
      <c r="A557" s="127"/>
      <c r="B557" s="121"/>
      <c r="C557" s="122"/>
      <c r="D557" s="104"/>
      <c r="E557" s="109"/>
      <c r="F557" s="143"/>
      <c r="G557" s="143"/>
      <c r="H557" s="77">
        <v>2018</v>
      </c>
      <c r="I557" s="137" t="s">
        <v>474</v>
      </c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2"/>
      <c r="U557" s="78">
        <v>1</v>
      </c>
      <c r="V557" s="76"/>
      <c r="W557" s="76"/>
      <c r="X557" s="76"/>
      <c r="Y557" s="131"/>
    </row>
    <row r="558" spans="1:25" ht="15.75" x14ac:dyDescent="0.25">
      <c r="A558" s="127"/>
      <c r="B558" s="121"/>
      <c r="C558" s="122"/>
      <c r="D558" s="105"/>
      <c r="E558" s="112"/>
      <c r="F558" s="113"/>
      <c r="G558" s="113"/>
      <c r="H558" s="77">
        <v>2018</v>
      </c>
      <c r="I558" s="137" t="s">
        <v>475</v>
      </c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2"/>
      <c r="U558" s="78">
        <v>1</v>
      </c>
      <c r="V558" s="76"/>
      <c r="W558" s="76"/>
      <c r="X558" s="76"/>
      <c r="Y558" s="131"/>
    </row>
    <row r="559" spans="1:25" x14ac:dyDescent="0.25">
      <c r="A559" s="127"/>
      <c r="B559" s="121"/>
      <c r="C559" s="122"/>
      <c r="D559" s="57"/>
      <c r="E559" s="58"/>
      <c r="F559" s="58"/>
      <c r="G559" s="58"/>
      <c r="H559" s="62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58"/>
      <c r="V559" s="58"/>
      <c r="W559" s="58"/>
      <c r="X559" s="59"/>
      <c r="Y559" s="131"/>
    </row>
    <row r="560" spans="1:25" ht="15.75" x14ac:dyDescent="0.25">
      <c r="A560" s="127"/>
      <c r="B560" s="121"/>
      <c r="C560" s="122"/>
      <c r="D560" s="142">
        <v>8</v>
      </c>
      <c r="E560" s="140" t="s">
        <v>442</v>
      </c>
      <c r="F560" s="107"/>
      <c r="G560" s="107"/>
      <c r="H560" s="77">
        <v>2013</v>
      </c>
      <c r="I560" s="136" t="s">
        <v>521</v>
      </c>
      <c r="J560" s="136"/>
      <c r="K560" s="136"/>
      <c r="L560" s="136"/>
      <c r="M560" s="136"/>
      <c r="N560" s="136"/>
      <c r="O560" s="136"/>
      <c r="P560" s="136"/>
      <c r="Q560" s="136"/>
      <c r="R560" s="136"/>
      <c r="S560" s="136"/>
      <c r="T560" s="136"/>
      <c r="U560" s="78">
        <v>1</v>
      </c>
      <c r="V560" s="76"/>
      <c r="W560" s="76"/>
      <c r="X560" s="76"/>
      <c r="Y560" s="131"/>
    </row>
    <row r="561" spans="1:25" ht="15.75" x14ac:dyDescent="0.25">
      <c r="A561" s="127"/>
      <c r="B561" s="121"/>
      <c r="C561" s="122"/>
      <c r="D561" s="104"/>
      <c r="E561" s="109"/>
      <c r="F561" s="143"/>
      <c r="G561" s="143"/>
      <c r="H561" s="77">
        <v>2014</v>
      </c>
      <c r="I561" s="136" t="s">
        <v>522</v>
      </c>
      <c r="J561" s="136"/>
      <c r="K561" s="136"/>
      <c r="L561" s="136"/>
      <c r="M561" s="136"/>
      <c r="N561" s="136"/>
      <c r="O561" s="136"/>
      <c r="P561" s="136"/>
      <c r="Q561" s="136"/>
      <c r="R561" s="136"/>
      <c r="S561" s="136"/>
      <c r="T561" s="136"/>
      <c r="U561" s="78">
        <v>1</v>
      </c>
      <c r="V561" s="76"/>
      <c r="W561" s="76"/>
      <c r="X561" s="76"/>
      <c r="Y561" s="131"/>
    </row>
    <row r="562" spans="1:25" ht="15.75" x14ac:dyDescent="0.25">
      <c r="A562" s="127"/>
      <c r="B562" s="121"/>
      <c r="C562" s="122"/>
      <c r="D562" s="104"/>
      <c r="E562" s="109"/>
      <c r="F562" s="143"/>
      <c r="G562" s="143"/>
      <c r="H562" s="77">
        <v>2015</v>
      </c>
      <c r="I562" s="136" t="s">
        <v>523</v>
      </c>
      <c r="J562" s="136"/>
      <c r="K562" s="136"/>
      <c r="L562" s="136"/>
      <c r="M562" s="136"/>
      <c r="N562" s="136"/>
      <c r="O562" s="136"/>
      <c r="P562" s="136"/>
      <c r="Q562" s="136"/>
      <c r="R562" s="136"/>
      <c r="S562" s="136"/>
      <c r="T562" s="136"/>
      <c r="U562" s="78">
        <v>1</v>
      </c>
      <c r="V562" s="76"/>
      <c r="W562" s="76"/>
      <c r="X562" s="76"/>
      <c r="Y562" s="131"/>
    </row>
    <row r="563" spans="1:25" ht="15.75" x14ac:dyDescent="0.25">
      <c r="A563" s="127"/>
      <c r="B563" s="121"/>
      <c r="C563" s="122"/>
      <c r="D563" s="105"/>
      <c r="E563" s="112"/>
      <c r="F563" s="113"/>
      <c r="G563" s="113"/>
      <c r="H563" s="77">
        <v>2017</v>
      </c>
      <c r="I563" s="136" t="s">
        <v>524</v>
      </c>
      <c r="J563" s="136"/>
      <c r="K563" s="136"/>
      <c r="L563" s="136"/>
      <c r="M563" s="136"/>
      <c r="N563" s="136"/>
      <c r="O563" s="136"/>
      <c r="P563" s="136"/>
      <c r="Q563" s="136"/>
      <c r="R563" s="136"/>
      <c r="S563" s="136"/>
      <c r="T563" s="136"/>
      <c r="U563" s="78">
        <v>1</v>
      </c>
      <c r="V563" s="76"/>
      <c r="W563" s="76"/>
      <c r="X563" s="76"/>
      <c r="Y563" s="131"/>
    </row>
    <row r="564" spans="1:25" x14ac:dyDescent="0.25">
      <c r="A564" s="127"/>
      <c r="B564" s="121"/>
      <c r="C564" s="122"/>
      <c r="D564" s="57"/>
      <c r="E564" s="58"/>
      <c r="F564" s="58"/>
      <c r="G564" s="58"/>
      <c r="H564" s="62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58"/>
      <c r="V564" s="58"/>
      <c r="W564" s="58"/>
      <c r="X564" s="59"/>
      <c r="Y564" s="131"/>
    </row>
    <row r="565" spans="1:25" ht="15.75" x14ac:dyDescent="0.25">
      <c r="A565" s="127"/>
      <c r="B565" s="121"/>
      <c r="C565" s="122"/>
      <c r="D565" s="142">
        <v>9</v>
      </c>
      <c r="E565" s="140" t="s">
        <v>443</v>
      </c>
      <c r="F565" s="107"/>
      <c r="G565" s="107"/>
      <c r="H565" s="77">
        <v>2014</v>
      </c>
      <c r="I565" s="136" t="s">
        <v>525</v>
      </c>
      <c r="J565" s="136"/>
      <c r="K565" s="136"/>
      <c r="L565" s="136"/>
      <c r="M565" s="136"/>
      <c r="N565" s="136"/>
      <c r="O565" s="136"/>
      <c r="P565" s="136"/>
      <c r="Q565" s="136"/>
      <c r="R565" s="136"/>
      <c r="S565" s="136"/>
      <c r="T565" s="136"/>
      <c r="U565" s="78">
        <v>1</v>
      </c>
      <c r="V565" s="76"/>
      <c r="W565" s="76"/>
      <c r="X565" s="76"/>
      <c r="Y565" s="131"/>
    </row>
    <row r="566" spans="1:25" ht="15.75" x14ac:dyDescent="0.25">
      <c r="A566" s="127"/>
      <c r="B566" s="121"/>
      <c r="C566" s="122"/>
      <c r="D566" s="104"/>
      <c r="E566" s="109"/>
      <c r="F566" s="143"/>
      <c r="G566" s="143"/>
      <c r="H566" s="77">
        <v>2016</v>
      </c>
      <c r="I566" s="136" t="s">
        <v>526</v>
      </c>
      <c r="J566" s="136"/>
      <c r="K566" s="136"/>
      <c r="L566" s="136"/>
      <c r="M566" s="136"/>
      <c r="N566" s="136"/>
      <c r="O566" s="136"/>
      <c r="P566" s="136"/>
      <c r="Q566" s="136"/>
      <c r="R566" s="136"/>
      <c r="S566" s="136"/>
      <c r="T566" s="136"/>
      <c r="U566" s="78">
        <v>1</v>
      </c>
      <c r="V566" s="76"/>
      <c r="W566" s="76"/>
      <c r="X566" s="76"/>
      <c r="Y566" s="131"/>
    </row>
    <row r="567" spans="1:25" ht="15.75" x14ac:dyDescent="0.25">
      <c r="A567" s="127"/>
      <c r="B567" s="121"/>
      <c r="C567" s="122"/>
      <c r="D567" s="104"/>
      <c r="E567" s="109"/>
      <c r="F567" s="143"/>
      <c r="G567" s="143"/>
      <c r="H567" s="77">
        <v>2016</v>
      </c>
      <c r="I567" s="136" t="s">
        <v>527</v>
      </c>
      <c r="J567" s="136"/>
      <c r="K567" s="136"/>
      <c r="L567" s="136"/>
      <c r="M567" s="136"/>
      <c r="N567" s="136"/>
      <c r="O567" s="136"/>
      <c r="P567" s="136"/>
      <c r="Q567" s="136"/>
      <c r="R567" s="136"/>
      <c r="S567" s="136"/>
      <c r="T567" s="136"/>
      <c r="U567" s="78">
        <v>1</v>
      </c>
      <c r="V567" s="76"/>
      <c r="W567" s="76"/>
      <c r="X567" s="76"/>
      <c r="Y567" s="131"/>
    </row>
    <row r="568" spans="1:25" ht="15.75" x14ac:dyDescent="0.25">
      <c r="A568" s="127"/>
      <c r="B568" s="121"/>
      <c r="C568" s="122"/>
      <c r="D568" s="104"/>
      <c r="E568" s="109"/>
      <c r="F568" s="143"/>
      <c r="G568" s="143"/>
      <c r="H568" s="77">
        <v>2017</v>
      </c>
      <c r="I568" s="136" t="s">
        <v>528</v>
      </c>
      <c r="J568" s="136"/>
      <c r="K568" s="136"/>
      <c r="L568" s="136"/>
      <c r="M568" s="136"/>
      <c r="N568" s="136"/>
      <c r="O568" s="136"/>
      <c r="P568" s="136"/>
      <c r="Q568" s="136"/>
      <c r="R568" s="136"/>
      <c r="S568" s="136"/>
      <c r="T568" s="136"/>
      <c r="U568" s="78">
        <v>1</v>
      </c>
      <c r="V568" s="76"/>
      <c r="W568" s="76"/>
      <c r="X568" s="76"/>
      <c r="Y568" s="131"/>
    </row>
    <row r="569" spans="1:25" ht="15.75" x14ac:dyDescent="0.25">
      <c r="A569" s="127"/>
      <c r="B569" s="121"/>
      <c r="C569" s="122"/>
      <c r="D569" s="104"/>
      <c r="E569" s="109"/>
      <c r="F569" s="143"/>
      <c r="G569" s="143"/>
      <c r="H569" s="77">
        <v>2017</v>
      </c>
      <c r="I569" s="136" t="s">
        <v>529</v>
      </c>
      <c r="J569" s="136"/>
      <c r="K569" s="136"/>
      <c r="L569" s="136"/>
      <c r="M569" s="136"/>
      <c r="N569" s="136"/>
      <c r="O569" s="136"/>
      <c r="P569" s="136"/>
      <c r="Q569" s="136"/>
      <c r="R569" s="136"/>
      <c r="S569" s="136"/>
      <c r="T569" s="136"/>
      <c r="U569" s="78">
        <v>1</v>
      </c>
      <c r="V569" s="76"/>
      <c r="W569" s="76"/>
      <c r="X569" s="76"/>
      <c r="Y569" s="131"/>
    </row>
    <row r="570" spans="1:25" ht="15.75" x14ac:dyDescent="0.25">
      <c r="A570" s="127"/>
      <c r="B570" s="121"/>
      <c r="C570" s="122"/>
      <c r="D570" s="104"/>
      <c r="E570" s="109"/>
      <c r="F570" s="143"/>
      <c r="G570" s="143"/>
      <c r="H570" s="77">
        <v>2017</v>
      </c>
      <c r="I570" s="136" t="s">
        <v>530</v>
      </c>
      <c r="J570" s="136"/>
      <c r="K570" s="136"/>
      <c r="L570" s="136"/>
      <c r="M570" s="136"/>
      <c r="N570" s="136"/>
      <c r="O570" s="136"/>
      <c r="P570" s="136"/>
      <c r="Q570" s="136"/>
      <c r="R570" s="136"/>
      <c r="S570" s="136"/>
      <c r="T570" s="136"/>
      <c r="U570" s="78">
        <v>1</v>
      </c>
      <c r="V570" s="76"/>
      <c r="W570" s="76"/>
      <c r="X570" s="76"/>
      <c r="Y570" s="131"/>
    </row>
    <row r="571" spans="1:25" ht="15.75" x14ac:dyDescent="0.25">
      <c r="A571" s="127"/>
      <c r="B571" s="121"/>
      <c r="C571" s="122"/>
      <c r="D571" s="104"/>
      <c r="E571" s="109"/>
      <c r="F571" s="143"/>
      <c r="G571" s="143"/>
      <c r="H571" s="77">
        <v>2017</v>
      </c>
      <c r="I571" s="136" t="s">
        <v>531</v>
      </c>
      <c r="J571" s="136"/>
      <c r="K571" s="136"/>
      <c r="L571" s="136"/>
      <c r="M571" s="136"/>
      <c r="N571" s="136"/>
      <c r="O571" s="136"/>
      <c r="P571" s="136"/>
      <c r="Q571" s="136"/>
      <c r="R571" s="136"/>
      <c r="S571" s="136"/>
      <c r="T571" s="136"/>
      <c r="U571" s="78">
        <v>1</v>
      </c>
      <c r="V571" s="76"/>
      <c r="W571" s="76"/>
      <c r="X571" s="76"/>
      <c r="Y571" s="131"/>
    </row>
    <row r="572" spans="1:25" ht="15.75" x14ac:dyDescent="0.25">
      <c r="A572" s="127"/>
      <c r="B572" s="121"/>
      <c r="C572" s="122"/>
      <c r="D572" s="104"/>
      <c r="E572" s="109"/>
      <c r="F572" s="143"/>
      <c r="G572" s="143"/>
      <c r="H572" s="77">
        <v>2017</v>
      </c>
      <c r="I572" s="136" t="s">
        <v>532</v>
      </c>
      <c r="J572" s="136"/>
      <c r="K572" s="136"/>
      <c r="L572" s="136"/>
      <c r="M572" s="136"/>
      <c r="N572" s="136"/>
      <c r="O572" s="136"/>
      <c r="P572" s="136"/>
      <c r="Q572" s="136"/>
      <c r="R572" s="136"/>
      <c r="S572" s="136"/>
      <c r="T572" s="136"/>
      <c r="U572" s="78">
        <v>1</v>
      </c>
      <c r="V572" s="76"/>
      <c r="W572" s="76"/>
      <c r="X572" s="76"/>
      <c r="Y572" s="131"/>
    </row>
    <row r="573" spans="1:25" ht="15.75" x14ac:dyDescent="0.25">
      <c r="A573" s="127"/>
      <c r="B573" s="121"/>
      <c r="C573" s="122"/>
      <c r="D573" s="104"/>
      <c r="E573" s="109"/>
      <c r="F573" s="143"/>
      <c r="G573" s="143"/>
      <c r="H573" s="77">
        <v>2018</v>
      </c>
      <c r="I573" s="136" t="s">
        <v>533</v>
      </c>
      <c r="J573" s="136"/>
      <c r="K573" s="136"/>
      <c r="L573" s="136"/>
      <c r="M573" s="136"/>
      <c r="N573" s="136"/>
      <c r="O573" s="136"/>
      <c r="P573" s="136"/>
      <c r="Q573" s="136"/>
      <c r="R573" s="136"/>
      <c r="S573" s="136"/>
      <c r="T573" s="136"/>
      <c r="U573" s="78">
        <v>1</v>
      </c>
      <c r="V573" s="76"/>
      <c r="W573" s="76"/>
      <c r="X573" s="76"/>
      <c r="Y573" s="131"/>
    </row>
    <row r="574" spans="1:25" ht="15.75" x14ac:dyDescent="0.25">
      <c r="A574" s="127"/>
      <c r="B574" s="121"/>
      <c r="C574" s="122"/>
      <c r="D574" s="105"/>
      <c r="E574" s="112"/>
      <c r="F574" s="113"/>
      <c r="G574" s="113"/>
      <c r="H574" s="77">
        <v>2018</v>
      </c>
      <c r="I574" s="136" t="s">
        <v>534</v>
      </c>
      <c r="J574" s="136"/>
      <c r="K574" s="136"/>
      <c r="L574" s="136"/>
      <c r="M574" s="136"/>
      <c r="N574" s="136"/>
      <c r="O574" s="136"/>
      <c r="P574" s="136"/>
      <c r="Q574" s="136"/>
      <c r="R574" s="136"/>
      <c r="S574" s="136"/>
      <c r="T574" s="136"/>
      <c r="U574" s="78">
        <v>1</v>
      </c>
      <c r="V574" s="76"/>
      <c r="W574" s="76"/>
      <c r="X574" s="76"/>
      <c r="Y574" s="131"/>
    </row>
    <row r="575" spans="1:25" x14ac:dyDescent="0.25">
      <c r="A575" s="127"/>
      <c r="B575" s="121"/>
      <c r="C575" s="122"/>
      <c r="D575" s="57"/>
      <c r="E575" s="58"/>
      <c r="F575" s="58"/>
      <c r="G575" s="58"/>
      <c r="H575" s="62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75"/>
      <c r="U575" s="58"/>
      <c r="V575" s="58"/>
      <c r="W575" s="58"/>
      <c r="X575" s="59"/>
      <c r="Y575" s="131"/>
    </row>
    <row r="576" spans="1:25" ht="15.75" x14ac:dyDescent="0.25">
      <c r="A576" s="127"/>
      <c r="B576" s="121"/>
      <c r="C576" s="122"/>
      <c r="D576" s="142">
        <v>10</v>
      </c>
      <c r="E576" s="140" t="s">
        <v>444</v>
      </c>
      <c r="F576" s="107"/>
      <c r="G576" s="108"/>
      <c r="H576" s="79">
        <v>2018</v>
      </c>
      <c r="I576" s="137" t="s">
        <v>535</v>
      </c>
      <c r="J576" s="138"/>
      <c r="K576" s="138"/>
      <c r="L576" s="138"/>
      <c r="M576" s="138"/>
      <c r="N576" s="138"/>
      <c r="O576" s="138"/>
      <c r="P576" s="138"/>
      <c r="Q576" s="138"/>
      <c r="R576" s="138"/>
      <c r="S576" s="138"/>
      <c r="T576" s="139"/>
      <c r="U576" s="78">
        <v>1</v>
      </c>
      <c r="V576" s="76"/>
      <c r="W576" s="76"/>
      <c r="X576" s="76"/>
      <c r="Y576" s="131"/>
    </row>
    <row r="577" spans="1:25" ht="15.75" x14ac:dyDescent="0.25">
      <c r="A577" s="127"/>
      <c r="B577" s="121"/>
      <c r="C577" s="122"/>
      <c r="D577" s="104"/>
      <c r="E577" s="109"/>
      <c r="F577" s="143"/>
      <c r="G577" s="111"/>
      <c r="H577" s="79">
        <v>2018</v>
      </c>
      <c r="I577" s="137" t="s">
        <v>536</v>
      </c>
      <c r="J577" s="138"/>
      <c r="K577" s="138"/>
      <c r="L577" s="138"/>
      <c r="M577" s="138"/>
      <c r="N577" s="138"/>
      <c r="O577" s="138"/>
      <c r="P577" s="138"/>
      <c r="Q577" s="138"/>
      <c r="R577" s="138"/>
      <c r="S577" s="138"/>
      <c r="T577" s="139"/>
      <c r="U577" s="78">
        <v>1</v>
      </c>
      <c r="V577" s="76"/>
      <c r="W577" s="76"/>
      <c r="X577" s="76"/>
      <c r="Y577" s="131"/>
    </row>
    <row r="578" spans="1:25" ht="15.75" x14ac:dyDescent="0.25">
      <c r="A578" s="127"/>
      <c r="B578" s="121"/>
      <c r="C578" s="122"/>
      <c r="D578" s="104"/>
      <c r="E578" s="109"/>
      <c r="F578" s="143"/>
      <c r="G578" s="111"/>
      <c r="H578" s="79">
        <v>2018</v>
      </c>
      <c r="I578" s="137" t="s">
        <v>537</v>
      </c>
      <c r="J578" s="138"/>
      <c r="K578" s="138"/>
      <c r="L578" s="138"/>
      <c r="M578" s="138"/>
      <c r="N578" s="138"/>
      <c r="O578" s="138"/>
      <c r="P578" s="138"/>
      <c r="Q578" s="138"/>
      <c r="R578" s="138"/>
      <c r="S578" s="138"/>
      <c r="T578" s="139"/>
      <c r="U578" s="78">
        <v>1</v>
      </c>
      <c r="V578" s="76"/>
      <c r="W578" s="76"/>
      <c r="X578" s="76"/>
      <c r="Y578" s="131"/>
    </row>
    <row r="579" spans="1:25" ht="15.75" x14ac:dyDescent="0.25">
      <c r="A579" s="127"/>
      <c r="B579" s="121"/>
      <c r="C579" s="122"/>
      <c r="D579" s="104"/>
      <c r="E579" s="109"/>
      <c r="F579" s="143"/>
      <c r="G579" s="111"/>
      <c r="H579" s="79">
        <v>2018</v>
      </c>
      <c r="I579" s="137" t="s">
        <v>538</v>
      </c>
      <c r="J579" s="138"/>
      <c r="K579" s="138"/>
      <c r="L579" s="138"/>
      <c r="M579" s="138"/>
      <c r="N579" s="138"/>
      <c r="O579" s="138"/>
      <c r="P579" s="138"/>
      <c r="Q579" s="138"/>
      <c r="R579" s="138"/>
      <c r="S579" s="138"/>
      <c r="T579" s="139"/>
      <c r="U579" s="78">
        <v>1</v>
      </c>
      <c r="V579" s="76"/>
      <c r="W579" s="76"/>
      <c r="X579" s="76"/>
      <c r="Y579" s="131"/>
    </row>
    <row r="580" spans="1:25" ht="15.75" x14ac:dyDescent="0.25">
      <c r="A580" s="127"/>
      <c r="B580" s="121"/>
      <c r="C580" s="122"/>
      <c r="D580" s="105"/>
      <c r="E580" s="112"/>
      <c r="F580" s="113"/>
      <c r="G580" s="114"/>
      <c r="H580" s="79">
        <v>2019</v>
      </c>
      <c r="I580" s="137" t="s">
        <v>539</v>
      </c>
      <c r="J580" s="138"/>
      <c r="K580" s="138"/>
      <c r="L580" s="138"/>
      <c r="M580" s="138"/>
      <c r="N580" s="138"/>
      <c r="O580" s="138"/>
      <c r="P580" s="138"/>
      <c r="Q580" s="138"/>
      <c r="R580" s="138"/>
      <c r="S580" s="138"/>
      <c r="T580" s="139"/>
      <c r="U580" s="78">
        <v>1</v>
      </c>
      <c r="V580" s="76"/>
      <c r="W580" s="76"/>
      <c r="X580" s="76"/>
      <c r="Y580" s="131"/>
    </row>
    <row r="581" spans="1:25" x14ac:dyDescent="0.25">
      <c r="A581" s="127"/>
      <c r="B581" s="121"/>
      <c r="C581" s="122"/>
      <c r="D581" s="57"/>
      <c r="E581" s="58"/>
      <c r="F581" s="58"/>
      <c r="G581" s="58"/>
      <c r="H581" s="62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5"/>
      <c r="U581" s="58"/>
      <c r="V581" s="58"/>
      <c r="W581" s="58"/>
      <c r="X581" s="59"/>
      <c r="Y581" s="131"/>
    </row>
    <row r="582" spans="1:25" ht="15.75" x14ac:dyDescent="0.25">
      <c r="A582" s="127"/>
      <c r="B582" s="121"/>
      <c r="C582" s="122"/>
      <c r="D582" s="142">
        <v>11</v>
      </c>
      <c r="E582" s="140" t="s">
        <v>445</v>
      </c>
      <c r="F582" s="107"/>
      <c r="G582" s="107"/>
      <c r="H582" s="77">
        <v>2013</v>
      </c>
      <c r="I582" s="136" t="s">
        <v>540</v>
      </c>
      <c r="J582" s="136"/>
      <c r="K582" s="136"/>
      <c r="L582" s="136"/>
      <c r="M582" s="136"/>
      <c r="N582" s="136"/>
      <c r="O582" s="136"/>
      <c r="P582" s="136"/>
      <c r="Q582" s="136"/>
      <c r="R582" s="136"/>
      <c r="S582" s="136"/>
      <c r="T582" s="136"/>
      <c r="U582" s="78">
        <v>1</v>
      </c>
      <c r="V582" s="76"/>
      <c r="W582" s="76"/>
      <c r="X582" s="76"/>
      <c r="Y582" s="131"/>
    </row>
    <row r="583" spans="1:25" ht="15.75" x14ac:dyDescent="0.25">
      <c r="A583" s="127"/>
      <c r="B583" s="121"/>
      <c r="C583" s="122"/>
      <c r="D583" s="104"/>
      <c r="E583" s="109"/>
      <c r="F583" s="143"/>
      <c r="G583" s="143"/>
      <c r="H583" s="77">
        <v>2013</v>
      </c>
      <c r="I583" s="136" t="s">
        <v>541</v>
      </c>
      <c r="J583" s="136"/>
      <c r="K583" s="136"/>
      <c r="L583" s="136"/>
      <c r="M583" s="136"/>
      <c r="N583" s="136"/>
      <c r="O583" s="136"/>
      <c r="P583" s="136"/>
      <c r="Q583" s="136"/>
      <c r="R583" s="136"/>
      <c r="S583" s="136"/>
      <c r="T583" s="136"/>
      <c r="U583" s="78">
        <v>1</v>
      </c>
      <c r="V583" s="76"/>
      <c r="W583" s="76"/>
      <c r="X583" s="76"/>
      <c r="Y583" s="131"/>
    </row>
    <row r="584" spans="1:25" ht="15.75" x14ac:dyDescent="0.25">
      <c r="A584" s="127"/>
      <c r="B584" s="121"/>
      <c r="C584" s="122"/>
      <c r="D584" s="104"/>
      <c r="E584" s="109"/>
      <c r="F584" s="143"/>
      <c r="G584" s="143"/>
      <c r="H584" s="77">
        <v>2013</v>
      </c>
      <c r="I584" s="136" t="s">
        <v>542</v>
      </c>
      <c r="J584" s="136"/>
      <c r="K584" s="136"/>
      <c r="L584" s="136"/>
      <c r="M584" s="136"/>
      <c r="N584" s="136"/>
      <c r="O584" s="136"/>
      <c r="P584" s="136"/>
      <c r="Q584" s="136"/>
      <c r="R584" s="136"/>
      <c r="S584" s="136"/>
      <c r="T584" s="136"/>
      <c r="U584" s="78">
        <v>1</v>
      </c>
      <c r="V584" s="76"/>
      <c r="W584" s="76"/>
      <c r="X584" s="76"/>
      <c r="Y584" s="131"/>
    </row>
    <row r="585" spans="1:25" ht="15.75" x14ac:dyDescent="0.25">
      <c r="A585" s="127"/>
      <c r="B585" s="121"/>
      <c r="C585" s="122"/>
      <c r="D585" s="104"/>
      <c r="E585" s="109"/>
      <c r="F585" s="143"/>
      <c r="G585" s="143"/>
      <c r="H585" s="77">
        <v>2014</v>
      </c>
      <c r="I585" s="136" t="s">
        <v>543</v>
      </c>
      <c r="J585" s="136"/>
      <c r="K585" s="136"/>
      <c r="L585" s="136"/>
      <c r="M585" s="136"/>
      <c r="N585" s="136"/>
      <c r="O585" s="136"/>
      <c r="P585" s="136"/>
      <c r="Q585" s="136"/>
      <c r="R585" s="136"/>
      <c r="S585" s="136"/>
      <c r="T585" s="136"/>
      <c r="U585" s="78">
        <v>1</v>
      </c>
      <c r="V585" s="76"/>
      <c r="W585" s="76"/>
      <c r="X585" s="76"/>
      <c r="Y585" s="131"/>
    </row>
    <row r="586" spans="1:25" ht="15.75" x14ac:dyDescent="0.25">
      <c r="A586" s="127"/>
      <c r="B586" s="121"/>
      <c r="C586" s="122"/>
      <c r="D586" s="104"/>
      <c r="E586" s="109"/>
      <c r="F586" s="143"/>
      <c r="G586" s="143"/>
      <c r="H586" s="77">
        <v>2015</v>
      </c>
      <c r="I586" s="136" t="s">
        <v>544</v>
      </c>
      <c r="J586" s="136"/>
      <c r="K586" s="136"/>
      <c r="L586" s="136"/>
      <c r="M586" s="136"/>
      <c r="N586" s="136"/>
      <c r="O586" s="136"/>
      <c r="P586" s="136"/>
      <c r="Q586" s="136"/>
      <c r="R586" s="136"/>
      <c r="S586" s="136"/>
      <c r="T586" s="136"/>
      <c r="U586" s="78">
        <v>1</v>
      </c>
      <c r="V586" s="76"/>
      <c r="W586" s="76"/>
      <c r="X586" s="76"/>
      <c r="Y586" s="131"/>
    </row>
    <row r="587" spans="1:25" ht="15.75" x14ac:dyDescent="0.25">
      <c r="A587" s="127"/>
      <c r="B587" s="121"/>
      <c r="C587" s="122"/>
      <c r="D587" s="104"/>
      <c r="E587" s="109"/>
      <c r="F587" s="143"/>
      <c r="G587" s="143"/>
      <c r="H587" s="77">
        <v>2015</v>
      </c>
      <c r="I587" s="136" t="s">
        <v>545</v>
      </c>
      <c r="J587" s="136"/>
      <c r="K587" s="136"/>
      <c r="L587" s="136"/>
      <c r="M587" s="136"/>
      <c r="N587" s="136"/>
      <c r="O587" s="136"/>
      <c r="P587" s="136"/>
      <c r="Q587" s="136"/>
      <c r="R587" s="136"/>
      <c r="S587" s="136"/>
      <c r="T587" s="136"/>
      <c r="U587" s="78"/>
      <c r="V587" s="76"/>
      <c r="W587" s="76"/>
      <c r="X587" s="76">
        <v>1</v>
      </c>
      <c r="Y587" s="131"/>
    </row>
    <row r="588" spans="1:25" ht="15.75" x14ac:dyDescent="0.25">
      <c r="A588" s="127"/>
      <c r="B588" s="121"/>
      <c r="C588" s="122"/>
      <c r="D588" s="104"/>
      <c r="E588" s="109"/>
      <c r="F588" s="143"/>
      <c r="G588" s="143"/>
      <c r="H588" s="77">
        <v>2016</v>
      </c>
      <c r="I588" s="136" t="s">
        <v>546</v>
      </c>
      <c r="J588" s="136"/>
      <c r="K588" s="136"/>
      <c r="L588" s="136"/>
      <c r="M588" s="136"/>
      <c r="N588" s="136"/>
      <c r="O588" s="136"/>
      <c r="P588" s="136"/>
      <c r="Q588" s="136"/>
      <c r="R588" s="136"/>
      <c r="S588" s="136"/>
      <c r="T588" s="136"/>
      <c r="U588" s="78">
        <v>1</v>
      </c>
      <c r="V588" s="76"/>
      <c r="W588" s="76"/>
      <c r="X588" s="76"/>
      <c r="Y588" s="131"/>
    </row>
    <row r="589" spans="1:25" ht="15.75" x14ac:dyDescent="0.25">
      <c r="A589" s="127"/>
      <c r="B589" s="121"/>
      <c r="C589" s="122"/>
      <c r="D589" s="104"/>
      <c r="E589" s="109"/>
      <c r="F589" s="143"/>
      <c r="G589" s="143"/>
      <c r="H589" s="77">
        <v>2016</v>
      </c>
      <c r="I589" s="136" t="s">
        <v>547</v>
      </c>
      <c r="J589" s="136"/>
      <c r="K589" s="136"/>
      <c r="L589" s="136"/>
      <c r="M589" s="136"/>
      <c r="N589" s="136"/>
      <c r="O589" s="136"/>
      <c r="P589" s="136"/>
      <c r="Q589" s="136"/>
      <c r="R589" s="136"/>
      <c r="S589" s="136"/>
      <c r="T589" s="136"/>
      <c r="U589" s="78">
        <v>1</v>
      </c>
      <c r="V589" s="76"/>
      <c r="W589" s="76"/>
      <c r="X589" s="76"/>
      <c r="Y589" s="131"/>
    </row>
    <row r="590" spans="1:25" ht="15.75" x14ac:dyDescent="0.25">
      <c r="A590" s="127"/>
      <c r="B590" s="121"/>
      <c r="C590" s="122"/>
      <c r="D590" s="104"/>
      <c r="E590" s="109"/>
      <c r="F590" s="143"/>
      <c r="G590" s="143"/>
      <c r="H590" s="77">
        <v>2016</v>
      </c>
      <c r="I590" s="136" t="s">
        <v>548</v>
      </c>
      <c r="J590" s="136"/>
      <c r="K590" s="136"/>
      <c r="L590" s="136"/>
      <c r="M590" s="136"/>
      <c r="N590" s="136"/>
      <c r="O590" s="136"/>
      <c r="P590" s="136"/>
      <c r="Q590" s="136"/>
      <c r="R590" s="136"/>
      <c r="S590" s="136"/>
      <c r="T590" s="136"/>
      <c r="U590" s="78"/>
      <c r="V590" s="76"/>
      <c r="W590" s="76">
        <v>1</v>
      </c>
      <c r="X590" s="76"/>
      <c r="Y590" s="131"/>
    </row>
    <row r="591" spans="1:25" ht="15.75" x14ac:dyDescent="0.25">
      <c r="A591" s="127"/>
      <c r="B591" s="121"/>
      <c r="C591" s="122"/>
      <c r="D591" s="104"/>
      <c r="E591" s="109"/>
      <c r="F591" s="143"/>
      <c r="G591" s="143"/>
      <c r="H591" s="77">
        <v>2016</v>
      </c>
      <c r="I591" s="136" t="s">
        <v>549</v>
      </c>
      <c r="J591" s="136"/>
      <c r="K591" s="136"/>
      <c r="L591" s="136"/>
      <c r="M591" s="136"/>
      <c r="N591" s="136"/>
      <c r="O591" s="136"/>
      <c r="P591" s="136"/>
      <c r="Q591" s="136"/>
      <c r="R591" s="136"/>
      <c r="S591" s="136"/>
      <c r="T591" s="136"/>
      <c r="U591" s="78">
        <v>1</v>
      </c>
      <c r="V591" s="76"/>
      <c r="W591" s="76"/>
      <c r="X591" s="76"/>
      <c r="Y591" s="131"/>
    </row>
    <row r="592" spans="1:25" ht="15.75" x14ac:dyDescent="0.25">
      <c r="A592" s="127"/>
      <c r="B592" s="121"/>
      <c r="C592" s="122"/>
      <c r="D592" s="104"/>
      <c r="E592" s="109"/>
      <c r="F592" s="143"/>
      <c r="G592" s="143"/>
      <c r="H592" s="77">
        <v>2017</v>
      </c>
      <c r="I592" s="136" t="s">
        <v>550</v>
      </c>
      <c r="J592" s="136"/>
      <c r="K592" s="136"/>
      <c r="L592" s="136"/>
      <c r="M592" s="136"/>
      <c r="N592" s="136"/>
      <c r="O592" s="136"/>
      <c r="P592" s="136"/>
      <c r="Q592" s="136"/>
      <c r="R592" s="136"/>
      <c r="S592" s="136"/>
      <c r="T592" s="136"/>
      <c r="U592" s="78">
        <v>1</v>
      </c>
      <c r="V592" s="76"/>
      <c r="W592" s="76"/>
      <c r="X592" s="76"/>
      <c r="Y592" s="131"/>
    </row>
    <row r="593" spans="1:25" ht="15.75" x14ac:dyDescent="0.25">
      <c r="A593" s="127"/>
      <c r="B593" s="121"/>
      <c r="C593" s="122"/>
      <c r="D593" s="104"/>
      <c r="E593" s="109"/>
      <c r="F593" s="143"/>
      <c r="G593" s="143"/>
      <c r="H593" s="77">
        <v>2017</v>
      </c>
      <c r="I593" s="136" t="s">
        <v>551</v>
      </c>
      <c r="J593" s="136"/>
      <c r="K593" s="136"/>
      <c r="L593" s="136"/>
      <c r="M593" s="136"/>
      <c r="N593" s="136"/>
      <c r="O593" s="136"/>
      <c r="P593" s="136"/>
      <c r="Q593" s="136"/>
      <c r="R593" s="136"/>
      <c r="S593" s="136"/>
      <c r="T593" s="136"/>
      <c r="U593" s="78">
        <v>1</v>
      </c>
      <c r="V593" s="76"/>
      <c r="W593" s="76"/>
      <c r="X593" s="76"/>
      <c r="Y593" s="131"/>
    </row>
    <row r="594" spans="1:25" ht="15.75" x14ac:dyDescent="0.25">
      <c r="A594" s="127"/>
      <c r="B594" s="121"/>
      <c r="C594" s="122"/>
      <c r="D594" s="105"/>
      <c r="E594" s="112"/>
      <c r="F594" s="113"/>
      <c r="G594" s="113"/>
      <c r="H594" s="77">
        <v>2018</v>
      </c>
      <c r="I594" s="136" t="s">
        <v>552</v>
      </c>
      <c r="J594" s="136"/>
      <c r="K594" s="136"/>
      <c r="L594" s="136"/>
      <c r="M594" s="136"/>
      <c r="N594" s="136"/>
      <c r="O594" s="136"/>
      <c r="P594" s="136"/>
      <c r="Q594" s="136"/>
      <c r="R594" s="136"/>
      <c r="S594" s="136"/>
      <c r="T594" s="136"/>
      <c r="U594" s="78">
        <v>1</v>
      </c>
      <c r="V594" s="76"/>
      <c r="W594" s="76"/>
      <c r="X594" s="76"/>
      <c r="Y594" s="131"/>
    </row>
    <row r="595" spans="1:25" x14ac:dyDescent="0.25">
      <c r="A595" s="127"/>
      <c r="B595" s="121"/>
      <c r="C595" s="122"/>
      <c r="D595" s="57"/>
      <c r="E595" s="58"/>
      <c r="F595" s="58"/>
      <c r="G595" s="58"/>
      <c r="H595" s="62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5"/>
      <c r="U595" s="58"/>
      <c r="V595" s="58"/>
      <c r="W595" s="58"/>
      <c r="X595" s="59"/>
      <c r="Y595" s="131"/>
    </row>
    <row r="596" spans="1:25" ht="15.75" x14ac:dyDescent="0.25">
      <c r="A596" s="127"/>
      <c r="B596" s="121"/>
      <c r="C596" s="122"/>
      <c r="D596" s="142">
        <v>12</v>
      </c>
      <c r="E596" s="140" t="s">
        <v>446</v>
      </c>
      <c r="F596" s="107"/>
      <c r="G596" s="107"/>
      <c r="H596" s="77">
        <v>2013</v>
      </c>
      <c r="I596" s="136" t="s">
        <v>553</v>
      </c>
      <c r="J596" s="136"/>
      <c r="K596" s="136"/>
      <c r="L596" s="136"/>
      <c r="M596" s="136"/>
      <c r="N596" s="136"/>
      <c r="O596" s="136"/>
      <c r="P596" s="136"/>
      <c r="Q596" s="136"/>
      <c r="R596" s="136"/>
      <c r="S596" s="136"/>
      <c r="T596" s="136"/>
      <c r="U596" s="78">
        <v>1</v>
      </c>
      <c r="V596" s="76"/>
      <c r="W596" s="76"/>
      <c r="X596" s="76"/>
      <c r="Y596" s="131"/>
    </row>
    <row r="597" spans="1:25" ht="15.75" x14ac:dyDescent="0.25">
      <c r="A597" s="127"/>
      <c r="B597" s="121"/>
      <c r="C597" s="122"/>
      <c r="D597" s="104"/>
      <c r="E597" s="109"/>
      <c r="F597" s="143"/>
      <c r="G597" s="143"/>
      <c r="H597" s="77">
        <v>2016</v>
      </c>
      <c r="I597" s="136" t="s">
        <v>554</v>
      </c>
      <c r="J597" s="136"/>
      <c r="K597" s="136"/>
      <c r="L597" s="136"/>
      <c r="M597" s="136"/>
      <c r="N597" s="136"/>
      <c r="O597" s="136"/>
      <c r="P597" s="136"/>
      <c r="Q597" s="136"/>
      <c r="R597" s="136"/>
      <c r="S597" s="136"/>
      <c r="T597" s="136"/>
      <c r="U597" s="78">
        <v>1</v>
      </c>
      <c r="V597" s="76"/>
      <c r="W597" s="76"/>
      <c r="X597" s="76"/>
      <c r="Y597" s="131"/>
    </row>
    <row r="598" spans="1:25" ht="15.75" x14ac:dyDescent="0.25">
      <c r="A598" s="127"/>
      <c r="B598" s="121"/>
      <c r="C598" s="122"/>
      <c r="D598" s="104"/>
      <c r="E598" s="109"/>
      <c r="F598" s="143"/>
      <c r="G598" s="143"/>
      <c r="H598" s="77">
        <v>2017</v>
      </c>
      <c r="I598" s="136" t="s">
        <v>555</v>
      </c>
      <c r="J598" s="136"/>
      <c r="K598" s="136"/>
      <c r="L598" s="136"/>
      <c r="M598" s="136"/>
      <c r="N598" s="136"/>
      <c r="O598" s="136"/>
      <c r="P598" s="136"/>
      <c r="Q598" s="136"/>
      <c r="R598" s="136"/>
      <c r="S598" s="136"/>
      <c r="T598" s="136"/>
      <c r="U598" s="78">
        <v>1</v>
      </c>
      <c r="V598" s="76"/>
      <c r="W598" s="76"/>
      <c r="X598" s="76"/>
      <c r="Y598" s="131"/>
    </row>
    <row r="599" spans="1:25" ht="15.75" x14ac:dyDescent="0.25">
      <c r="A599" s="127"/>
      <c r="B599" s="121"/>
      <c r="C599" s="122"/>
      <c r="D599" s="105"/>
      <c r="E599" s="112"/>
      <c r="F599" s="113"/>
      <c r="G599" s="113"/>
      <c r="H599" s="77">
        <v>2017</v>
      </c>
      <c r="I599" s="136" t="s">
        <v>556</v>
      </c>
      <c r="J599" s="136"/>
      <c r="K599" s="136"/>
      <c r="L599" s="136"/>
      <c r="M599" s="136"/>
      <c r="N599" s="136"/>
      <c r="O599" s="136"/>
      <c r="P599" s="136"/>
      <c r="Q599" s="136"/>
      <c r="R599" s="136"/>
      <c r="S599" s="136"/>
      <c r="T599" s="136"/>
      <c r="U599" s="78">
        <v>1</v>
      </c>
      <c r="V599" s="76"/>
      <c r="W599" s="76"/>
      <c r="X599" s="76"/>
      <c r="Y599" s="131"/>
    </row>
    <row r="600" spans="1:25" x14ac:dyDescent="0.25">
      <c r="A600" s="127"/>
      <c r="B600" s="121"/>
      <c r="C600" s="122"/>
      <c r="D600" s="57"/>
      <c r="E600" s="58"/>
      <c r="F600" s="58"/>
      <c r="G600" s="58"/>
      <c r="H600" s="62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75"/>
      <c r="U600" s="58"/>
      <c r="V600" s="58"/>
      <c r="W600" s="58"/>
      <c r="X600" s="59"/>
      <c r="Y600" s="131"/>
    </row>
    <row r="601" spans="1:25" ht="15.75" x14ac:dyDescent="0.25">
      <c r="A601" s="127"/>
      <c r="B601" s="121"/>
      <c r="C601" s="122"/>
      <c r="D601" s="142">
        <v>13</v>
      </c>
      <c r="E601" s="140" t="s">
        <v>447</v>
      </c>
      <c r="F601" s="107"/>
      <c r="G601" s="108"/>
      <c r="H601" s="79">
        <v>2016</v>
      </c>
      <c r="I601" s="137" t="s">
        <v>557</v>
      </c>
      <c r="J601" s="138"/>
      <c r="K601" s="138"/>
      <c r="L601" s="138"/>
      <c r="M601" s="138"/>
      <c r="N601" s="138"/>
      <c r="O601" s="138"/>
      <c r="P601" s="138"/>
      <c r="Q601" s="138"/>
      <c r="R601" s="138"/>
      <c r="S601" s="138"/>
      <c r="T601" s="139"/>
      <c r="U601" s="78">
        <v>1</v>
      </c>
      <c r="V601" s="76"/>
      <c r="W601" s="76"/>
      <c r="X601" s="76"/>
      <c r="Y601" s="131"/>
    </row>
    <row r="602" spans="1:25" ht="15.75" x14ac:dyDescent="0.25">
      <c r="A602" s="127"/>
      <c r="B602" s="121"/>
      <c r="C602" s="122"/>
      <c r="D602" s="105"/>
      <c r="E602" s="112"/>
      <c r="F602" s="113"/>
      <c r="G602" s="114"/>
      <c r="H602" s="79">
        <v>2016</v>
      </c>
      <c r="I602" s="137" t="s">
        <v>558</v>
      </c>
      <c r="J602" s="138"/>
      <c r="K602" s="138"/>
      <c r="L602" s="138"/>
      <c r="M602" s="138"/>
      <c r="N602" s="138"/>
      <c r="O602" s="138"/>
      <c r="P602" s="138"/>
      <c r="Q602" s="138"/>
      <c r="R602" s="138"/>
      <c r="S602" s="138"/>
      <c r="T602" s="139"/>
      <c r="U602" s="78">
        <v>1</v>
      </c>
      <c r="V602" s="76"/>
      <c r="W602" s="76"/>
      <c r="X602" s="76"/>
      <c r="Y602" s="131"/>
    </row>
    <row r="603" spans="1:25" x14ac:dyDescent="0.25">
      <c r="A603" s="127"/>
      <c r="B603" s="121"/>
      <c r="C603" s="122"/>
      <c r="D603" s="57"/>
      <c r="E603" s="58"/>
      <c r="F603" s="58"/>
      <c r="G603" s="58"/>
      <c r="H603" s="62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5"/>
      <c r="U603" s="58"/>
      <c r="V603" s="58"/>
      <c r="W603" s="58"/>
      <c r="X603" s="59"/>
      <c r="Y603" s="131"/>
    </row>
    <row r="604" spans="1:25" ht="23.25" x14ac:dyDescent="0.25">
      <c r="A604" s="127"/>
      <c r="B604" s="121"/>
      <c r="C604" s="122"/>
      <c r="D604" s="80"/>
      <c r="E604" s="81"/>
      <c r="F604" s="81"/>
      <c r="G604" s="81"/>
      <c r="H604" s="81"/>
      <c r="I604" s="81"/>
      <c r="J604" s="81"/>
      <c r="K604" s="81"/>
      <c r="L604" s="81"/>
      <c r="M604" s="133">
        <f>SUM(U604:X605)</f>
        <v>111</v>
      </c>
      <c r="N604" s="133" t="s">
        <v>12</v>
      </c>
      <c r="O604" s="133"/>
      <c r="P604" s="81"/>
      <c r="Q604" s="81"/>
      <c r="R604" s="81"/>
      <c r="S604" s="81"/>
      <c r="T604" s="82"/>
      <c r="U604" s="115">
        <f>SUM(U480:U602)</f>
        <v>103</v>
      </c>
      <c r="V604" s="115">
        <f>SUM(V480:V602)</f>
        <v>4</v>
      </c>
      <c r="W604" s="115">
        <f>SUM(W480:W602)</f>
        <v>3</v>
      </c>
      <c r="X604" s="115">
        <f>SUM(X480:X602)</f>
        <v>1</v>
      </c>
      <c r="Y604" s="131"/>
    </row>
    <row r="605" spans="1:25" ht="23.25" x14ac:dyDescent="0.25">
      <c r="A605" s="127"/>
      <c r="B605" s="87"/>
      <c r="C605" s="86"/>
      <c r="D605" s="83"/>
      <c r="E605" s="84"/>
      <c r="F605" s="84"/>
      <c r="G605" s="84"/>
      <c r="H605" s="84"/>
      <c r="I605" s="84"/>
      <c r="J605" s="84"/>
      <c r="K605" s="84"/>
      <c r="L605" s="84"/>
      <c r="M605" s="134"/>
      <c r="N605" s="135"/>
      <c r="O605" s="135"/>
      <c r="P605" s="84"/>
      <c r="Q605" s="84"/>
      <c r="R605" s="84"/>
      <c r="S605" s="84"/>
      <c r="T605" s="85"/>
      <c r="U605" s="116"/>
      <c r="V605" s="116"/>
      <c r="W605" s="116"/>
      <c r="X605" s="116"/>
      <c r="Y605" s="131"/>
    </row>
    <row r="606" spans="1:25" ht="15.75" x14ac:dyDescent="0.25">
      <c r="A606" s="127"/>
      <c r="B606" s="12"/>
      <c r="C606" s="12"/>
      <c r="D606" s="13"/>
      <c r="E606" s="13"/>
      <c r="F606" s="13"/>
      <c r="G606" s="13"/>
      <c r="H606" s="13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3"/>
      <c r="V606" s="13"/>
      <c r="W606" s="13"/>
      <c r="X606" s="13"/>
      <c r="Y606" s="131"/>
    </row>
    <row r="607" spans="1:25" ht="15.75" x14ac:dyDescent="0.25">
      <c r="A607" s="127"/>
      <c r="B607" s="15"/>
      <c r="C607" s="15"/>
      <c r="D607" s="16"/>
      <c r="E607" s="17"/>
      <c r="F607" s="17"/>
      <c r="G607" s="17"/>
      <c r="H607" s="17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7"/>
      <c r="V607" s="17"/>
      <c r="W607" s="17"/>
      <c r="X607" s="17"/>
      <c r="Y607" s="131"/>
    </row>
    <row r="608" spans="1:25" x14ac:dyDescent="0.25">
      <c r="A608" s="127"/>
      <c r="B608" s="117" t="s">
        <v>560</v>
      </c>
      <c r="C608" s="118"/>
      <c r="D608" s="88"/>
      <c r="E608" s="89"/>
      <c r="F608" s="89"/>
      <c r="G608" s="89"/>
      <c r="H608" s="89"/>
      <c r="I608" s="89"/>
      <c r="J608" s="89"/>
      <c r="K608" s="89"/>
      <c r="L608" s="89"/>
      <c r="M608" s="89"/>
      <c r="N608" s="89"/>
      <c r="O608" s="89"/>
      <c r="P608" s="89"/>
      <c r="Q608" s="89"/>
      <c r="R608" s="89"/>
      <c r="S608" s="89"/>
      <c r="T608" s="96"/>
      <c r="U608" s="89"/>
      <c r="V608" s="89"/>
      <c r="W608" s="89"/>
      <c r="X608" s="90"/>
      <c r="Y608" s="131"/>
    </row>
    <row r="609" spans="1:32" x14ac:dyDescent="0.25">
      <c r="A609" s="127"/>
      <c r="B609" s="119"/>
      <c r="C609" s="120"/>
      <c r="D609" s="103">
        <v>1</v>
      </c>
      <c r="E609" s="106" t="s">
        <v>561</v>
      </c>
      <c r="F609" s="107"/>
      <c r="G609" s="108"/>
      <c r="H609" s="91">
        <v>2013</v>
      </c>
      <c r="I609" s="98" t="s">
        <v>568</v>
      </c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2"/>
      <c r="U609" s="95"/>
      <c r="V609" s="91"/>
      <c r="W609" s="91">
        <v>1</v>
      </c>
      <c r="X609" s="91"/>
      <c r="Y609" s="131"/>
    </row>
    <row r="610" spans="1:32" x14ac:dyDescent="0.25">
      <c r="A610" s="127"/>
      <c r="B610" s="119"/>
      <c r="C610" s="120"/>
      <c r="D610" s="104"/>
      <c r="E610" s="109"/>
      <c r="F610" s="110"/>
      <c r="G610" s="111"/>
      <c r="H610" s="91">
        <v>2015</v>
      </c>
      <c r="I610" s="98" t="s">
        <v>569</v>
      </c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2"/>
      <c r="U610" s="95"/>
      <c r="V610" s="91"/>
      <c r="W610" s="91">
        <v>1</v>
      </c>
      <c r="X610" s="91"/>
      <c r="Y610" s="131"/>
    </row>
    <row r="611" spans="1:32" x14ac:dyDescent="0.25">
      <c r="A611" s="127"/>
      <c r="B611" s="119"/>
      <c r="C611" s="120"/>
      <c r="D611" s="104"/>
      <c r="E611" s="109"/>
      <c r="F611" s="110"/>
      <c r="G611" s="111"/>
      <c r="H611" s="91">
        <v>2017</v>
      </c>
      <c r="I611" s="98" t="s">
        <v>570</v>
      </c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2"/>
      <c r="U611" s="95"/>
      <c r="V611" s="91">
        <v>1</v>
      </c>
      <c r="W611" s="91"/>
      <c r="X611" s="91"/>
      <c r="Y611" s="131"/>
    </row>
    <row r="612" spans="1:32" x14ac:dyDescent="0.25">
      <c r="A612" s="127"/>
      <c r="B612" s="119"/>
      <c r="C612" s="120"/>
      <c r="D612" s="104"/>
      <c r="E612" s="109"/>
      <c r="F612" s="110"/>
      <c r="G612" s="111"/>
      <c r="H612" s="91">
        <v>2018</v>
      </c>
      <c r="I612" s="98" t="s">
        <v>571</v>
      </c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2"/>
      <c r="U612" s="95"/>
      <c r="V612" s="91"/>
      <c r="W612" s="91"/>
      <c r="X612" s="91">
        <v>1</v>
      </c>
      <c r="Y612" s="131"/>
    </row>
    <row r="613" spans="1:32" x14ac:dyDescent="0.25">
      <c r="A613" s="127"/>
      <c r="B613" s="119"/>
      <c r="C613" s="120"/>
      <c r="D613" s="105"/>
      <c r="E613" s="112"/>
      <c r="F613" s="113"/>
      <c r="G613" s="114"/>
      <c r="H613" s="91">
        <v>2018</v>
      </c>
      <c r="I613" s="98" t="s">
        <v>572</v>
      </c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2"/>
      <c r="U613" s="95"/>
      <c r="V613" s="91">
        <v>1</v>
      </c>
      <c r="W613" s="91"/>
      <c r="X613" s="91"/>
      <c r="Y613" s="131"/>
    </row>
    <row r="614" spans="1:32" x14ac:dyDescent="0.25">
      <c r="A614" s="127"/>
      <c r="B614" s="119"/>
      <c r="C614" s="120"/>
      <c r="D614" s="92"/>
      <c r="E614" s="93"/>
      <c r="F614" s="93"/>
      <c r="G614" s="93"/>
      <c r="H614" s="93"/>
      <c r="I614" s="93"/>
      <c r="J614" s="93"/>
      <c r="K614" s="93"/>
      <c r="L614" s="93"/>
      <c r="M614" s="93"/>
      <c r="N614" s="93"/>
      <c r="O614" s="93"/>
      <c r="P614" s="93"/>
      <c r="Q614" s="93"/>
      <c r="R614" s="93"/>
      <c r="S614" s="93"/>
      <c r="T614" s="93"/>
      <c r="U614" s="93"/>
      <c r="V614" s="93"/>
      <c r="W614" s="93"/>
      <c r="X614" s="94"/>
      <c r="Y614" s="131"/>
    </row>
    <row r="615" spans="1:32" x14ac:dyDescent="0.25">
      <c r="A615" s="127"/>
      <c r="B615" s="119"/>
      <c r="C615" s="120"/>
      <c r="D615" s="103">
        <v>2</v>
      </c>
      <c r="E615" s="106" t="s">
        <v>562</v>
      </c>
      <c r="F615" s="107"/>
      <c r="G615" s="108"/>
      <c r="H615" s="91">
        <v>2016</v>
      </c>
      <c r="I615" s="98" t="s">
        <v>573</v>
      </c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2"/>
      <c r="U615" s="95"/>
      <c r="V615" s="91">
        <v>1</v>
      </c>
      <c r="W615" s="91"/>
      <c r="X615" s="91"/>
      <c r="Y615" s="131"/>
    </row>
    <row r="616" spans="1:32" x14ac:dyDescent="0.25">
      <c r="A616" s="127"/>
      <c r="B616" s="119"/>
      <c r="C616" s="120"/>
      <c r="D616" s="104"/>
      <c r="E616" s="109"/>
      <c r="F616" s="110"/>
      <c r="G616" s="111"/>
      <c r="H616" s="91">
        <v>2017</v>
      </c>
      <c r="I616" s="98" t="s">
        <v>574</v>
      </c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2"/>
      <c r="U616" s="95"/>
      <c r="V616" s="91"/>
      <c r="W616" s="91">
        <v>1</v>
      </c>
      <c r="X616" s="91"/>
      <c r="Y616" s="131"/>
    </row>
    <row r="617" spans="1:32" x14ac:dyDescent="0.25">
      <c r="A617" s="127"/>
      <c r="B617" s="119"/>
      <c r="C617" s="120"/>
      <c r="D617" s="104"/>
      <c r="E617" s="109"/>
      <c r="F617" s="110"/>
      <c r="G617" s="111"/>
      <c r="H617" s="91">
        <v>2017</v>
      </c>
      <c r="I617" s="98" t="s">
        <v>575</v>
      </c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2"/>
      <c r="U617" s="95"/>
      <c r="V617" s="91"/>
      <c r="W617" s="91">
        <v>1</v>
      </c>
      <c r="X617" s="91"/>
      <c r="Y617" s="131"/>
      <c r="AA617" s="215" t="s">
        <v>605</v>
      </c>
      <c r="AB617" s="216"/>
      <c r="AC617" s="216"/>
      <c r="AD617" s="216"/>
      <c r="AE617" s="216"/>
      <c r="AF617" s="217"/>
    </row>
    <row r="618" spans="1:32" x14ac:dyDescent="0.25">
      <c r="A618" s="127"/>
      <c r="B618" s="119"/>
      <c r="C618" s="120"/>
      <c r="D618" s="104"/>
      <c r="E618" s="109"/>
      <c r="F618" s="110"/>
      <c r="G618" s="111"/>
      <c r="H618" s="91">
        <v>2018</v>
      </c>
      <c r="I618" s="98" t="s">
        <v>576</v>
      </c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2"/>
      <c r="U618" s="95"/>
      <c r="V618" s="91">
        <v>1</v>
      </c>
      <c r="W618" s="91"/>
      <c r="X618" s="91"/>
      <c r="Y618" s="131"/>
      <c r="AA618" s="218"/>
      <c r="AB618" s="219"/>
      <c r="AC618" s="219"/>
      <c r="AD618" s="219"/>
      <c r="AE618" s="219"/>
      <c r="AF618" s="132"/>
    </row>
    <row r="619" spans="1:32" x14ac:dyDescent="0.25">
      <c r="A619" s="127"/>
      <c r="B619" s="119"/>
      <c r="C619" s="120"/>
      <c r="D619" s="104"/>
      <c r="E619" s="109"/>
      <c r="F619" s="110"/>
      <c r="G619" s="111"/>
      <c r="H619" s="91">
        <v>2018</v>
      </c>
      <c r="I619" s="98" t="s">
        <v>577</v>
      </c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2"/>
      <c r="U619" s="95"/>
      <c r="V619" s="91"/>
      <c r="W619" s="91">
        <v>1</v>
      </c>
      <c r="X619" s="91"/>
      <c r="Y619" s="131"/>
      <c r="AA619" s="188" t="s">
        <v>13</v>
      </c>
      <c r="AB619" s="188" t="s">
        <v>8</v>
      </c>
      <c r="AC619" s="188"/>
      <c r="AD619" s="188" t="s">
        <v>11</v>
      </c>
      <c r="AE619" s="188"/>
      <c r="AF619" s="212" t="s">
        <v>12</v>
      </c>
    </row>
    <row r="620" spans="1:32" x14ac:dyDescent="0.25">
      <c r="A620" s="127"/>
      <c r="B620" s="119"/>
      <c r="C620" s="120"/>
      <c r="D620" s="104"/>
      <c r="E620" s="109"/>
      <c r="F620" s="110"/>
      <c r="G620" s="111"/>
      <c r="H620" s="91">
        <v>2018</v>
      </c>
      <c r="I620" s="98" t="s">
        <v>578</v>
      </c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2"/>
      <c r="U620" s="95"/>
      <c r="V620" s="91"/>
      <c r="W620" s="91">
        <v>1</v>
      </c>
      <c r="X620" s="91"/>
      <c r="Y620" s="131"/>
      <c r="AA620" s="188"/>
      <c r="AB620" s="188"/>
      <c r="AC620" s="188"/>
      <c r="AD620" s="188"/>
      <c r="AE620" s="188"/>
      <c r="AF620" s="213"/>
    </row>
    <row r="621" spans="1:32" ht="15.75" x14ac:dyDescent="0.25">
      <c r="A621" s="127"/>
      <c r="B621" s="119"/>
      <c r="C621" s="120"/>
      <c r="D621" s="105"/>
      <c r="E621" s="112"/>
      <c r="F621" s="113"/>
      <c r="G621" s="114"/>
      <c r="H621" s="91">
        <v>2018</v>
      </c>
      <c r="I621" s="98" t="s">
        <v>579</v>
      </c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2"/>
      <c r="U621" s="95"/>
      <c r="V621" s="91"/>
      <c r="W621" s="91">
        <v>1</v>
      </c>
      <c r="X621" s="91"/>
      <c r="Y621" s="131"/>
      <c r="AA621" s="188"/>
      <c r="AB621" s="47" t="s">
        <v>9</v>
      </c>
      <c r="AC621" s="47" t="s">
        <v>10</v>
      </c>
      <c r="AD621" s="47" t="s">
        <v>9</v>
      </c>
      <c r="AE621" s="47" t="s">
        <v>10</v>
      </c>
      <c r="AF621" s="214"/>
    </row>
    <row r="622" spans="1:32" ht="15.75" x14ac:dyDescent="0.25">
      <c r="A622" s="127"/>
      <c r="B622" s="119"/>
      <c r="C622" s="120"/>
      <c r="D622" s="92"/>
      <c r="E622" s="93"/>
      <c r="F622" s="93"/>
      <c r="G622" s="93"/>
      <c r="H622" s="93"/>
      <c r="I622" s="93"/>
      <c r="J622" s="93"/>
      <c r="K622" s="93"/>
      <c r="L622" s="93"/>
      <c r="M622" s="93"/>
      <c r="N622" s="93"/>
      <c r="O622" s="93"/>
      <c r="P622" s="93"/>
      <c r="Q622" s="93"/>
      <c r="R622" s="93"/>
      <c r="S622" s="93"/>
      <c r="T622" s="93"/>
      <c r="U622" s="93"/>
      <c r="V622" s="93"/>
      <c r="W622" s="93"/>
      <c r="X622" s="94"/>
      <c r="Y622" s="131"/>
      <c r="AA622" s="7">
        <v>2013</v>
      </c>
      <c r="AB622" s="47">
        <v>1</v>
      </c>
      <c r="AC622" s="47">
        <v>0</v>
      </c>
      <c r="AD622" s="47">
        <v>1</v>
      </c>
      <c r="AE622" s="47">
        <v>0</v>
      </c>
      <c r="AF622" s="47">
        <v>2</v>
      </c>
    </row>
    <row r="623" spans="1:32" ht="15.75" x14ac:dyDescent="0.25">
      <c r="A623" s="127"/>
      <c r="B623" s="119"/>
      <c r="C623" s="120"/>
      <c r="D623" s="103">
        <v>3</v>
      </c>
      <c r="E623" s="106" t="s">
        <v>563</v>
      </c>
      <c r="F623" s="107"/>
      <c r="G623" s="108"/>
      <c r="H623" s="91">
        <v>2013</v>
      </c>
      <c r="I623" s="98" t="s">
        <v>580</v>
      </c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2"/>
      <c r="U623" s="95">
        <v>1</v>
      </c>
      <c r="V623" s="91"/>
      <c r="W623" s="91"/>
      <c r="X623" s="91"/>
      <c r="Y623" s="131"/>
      <c r="AA623" s="7">
        <v>2014</v>
      </c>
      <c r="AB623" s="47">
        <v>0</v>
      </c>
      <c r="AC623" s="47">
        <v>0</v>
      </c>
      <c r="AD623" s="47">
        <v>2</v>
      </c>
      <c r="AE623" s="47">
        <v>0</v>
      </c>
      <c r="AF623" s="47">
        <v>2</v>
      </c>
    </row>
    <row r="624" spans="1:32" ht="15.75" x14ac:dyDescent="0.25">
      <c r="A624" s="127"/>
      <c r="B624" s="119"/>
      <c r="C624" s="120"/>
      <c r="D624" s="104"/>
      <c r="E624" s="109"/>
      <c r="F624" s="110"/>
      <c r="G624" s="111"/>
      <c r="H624" s="91">
        <v>2014</v>
      </c>
      <c r="I624" s="98" t="s">
        <v>581</v>
      </c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2"/>
      <c r="U624" s="95"/>
      <c r="V624" s="91"/>
      <c r="W624" s="91">
        <v>1</v>
      </c>
      <c r="X624" s="91"/>
      <c r="Y624" s="131"/>
      <c r="AA624" s="7">
        <v>2015</v>
      </c>
      <c r="AB624" s="47">
        <v>0</v>
      </c>
      <c r="AC624" s="47">
        <v>0</v>
      </c>
      <c r="AD624" s="47">
        <v>1</v>
      </c>
      <c r="AE624" s="47">
        <v>1</v>
      </c>
      <c r="AF624" s="47">
        <v>2</v>
      </c>
    </row>
    <row r="625" spans="1:32" ht="15.75" x14ac:dyDescent="0.25">
      <c r="A625" s="127"/>
      <c r="B625" s="119"/>
      <c r="C625" s="120"/>
      <c r="D625" s="105"/>
      <c r="E625" s="112"/>
      <c r="F625" s="113"/>
      <c r="G625" s="114"/>
      <c r="H625" s="91">
        <v>2015</v>
      </c>
      <c r="I625" s="98" t="s">
        <v>582</v>
      </c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2"/>
      <c r="U625" s="95"/>
      <c r="V625" s="91"/>
      <c r="W625" s="91"/>
      <c r="X625" s="91">
        <v>1</v>
      </c>
      <c r="Y625" s="131"/>
      <c r="AA625" s="7">
        <v>2016</v>
      </c>
      <c r="AB625" s="47">
        <v>0</v>
      </c>
      <c r="AC625" s="47">
        <v>1</v>
      </c>
      <c r="AD625" s="47">
        <v>3</v>
      </c>
      <c r="AE625" s="47">
        <v>0</v>
      </c>
      <c r="AF625" s="47">
        <v>4</v>
      </c>
    </row>
    <row r="626" spans="1:32" x14ac:dyDescent="0.25">
      <c r="A626" s="127"/>
      <c r="B626" s="119"/>
      <c r="C626" s="120"/>
      <c r="D626" s="92"/>
      <c r="E626" s="93"/>
      <c r="F626" s="93"/>
      <c r="G626" s="93"/>
      <c r="H626" s="93"/>
      <c r="I626" s="93"/>
      <c r="J626" s="93"/>
      <c r="K626" s="93"/>
      <c r="L626" s="93"/>
      <c r="M626" s="93"/>
      <c r="N626" s="93"/>
      <c r="O626" s="93"/>
      <c r="P626" s="93"/>
      <c r="Q626" s="93"/>
      <c r="R626" s="93"/>
      <c r="S626" s="93"/>
      <c r="T626" s="93"/>
      <c r="U626" s="93"/>
      <c r="V626" s="93"/>
      <c r="W626" s="93"/>
      <c r="X626" s="94"/>
      <c r="Y626" s="131"/>
      <c r="AA626" s="7">
        <v>2017</v>
      </c>
      <c r="AB626" s="7">
        <v>2</v>
      </c>
      <c r="AC626" s="7">
        <v>1</v>
      </c>
      <c r="AD626" s="7">
        <v>6</v>
      </c>
      <c r="AE626" s="7">
        <v>2</v>
      </c>
      <c r="AF626" s="7">
        <v>11</v>
      </c>
    </row>
    <row r="627" spans="1:32" x14ac:dyDescent="0.25">
      <c r="A627" s="127"/>
      <c r="B627" s="119"/>
      <c r="C627" s="120"/>
      <c r="D627" s="103">
        <v>4</v>
      </c>
      <c r="E627" s="106" t="s">
        <v>564</v>
      </c>
      <c r="F627" s="107"/>
      <c r="G627" s="108"/>
      <c r="H627" s="91">
        <v>2018</v>
      </c>
      <c r="I627" s="98" t="s">
        <v>583</v>
      </c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2"/>
      <c r="U627" s="95">
        <v>1</v>
      </c>
      <c r="V627" s="91"/>
      <c r="W627" s="91"/>
      <c r="X627" s="91"/>
      <c r="Y627" s="131"/>
      <c r="AA627" s="7">
        <v>2018</v>
      </c>
      <c r="AB627" s="7">
        <v>3</v>
      </c>
      <c r="AC627" s="7">
        <v>4</v>
      </c>
      <c r="AD627" s="7">
        <v>7</v>
      </c>
      <c r="AE627" s="7">
        <v>1</v>
      </c>
      <c r="AF627" s="7">
        <v>15</v>
      </c>
    </row>
    <row r="628" spans="1:32" x14ac:dyDescent="0.25">
      <c r="A628" s="127"/>
      <c r="B628" s="119"/>
      <c r="C628" s="120"/>
      <c r="D628" s="104"/>
      <c r="E628" s="109"/>
      <c r="F628" s="110"/>
      <c r="G628" s="111"/>
      <c r="H628" s="91">
        <v>2017</v>
      </c>
      <c r="I628" s="98" t="s">
        <v>584</v>
      </c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2"/>
      <c r="U628" s="95"/>
      <c r="V628" s="91"/>
      <c r="W628" s="91"/>
      <c r="X628" s="91">
        <v>1</v>
      </c>
      <c r="Y628" s="131"/>
      <c r="AA628" s="7" t="s">
        <v>12</v>
      </c>
      <c r="AB628" s="7">
        <v>6</v>
      </c>
      <c r="AC628" s="7">
        <v>6</v>
      </c>
      <c r="AD628" s="7">
        <v>20</v>
      </c>
      <c r="AE628" s="7">
        <v>4</v>
      </c>
      <c r="AF628" s="7">
        <v>36</v>
      </c>
    </row>
    <row r="629" spans="1:32" x14ac:dyDescent="0.25">
      <c r="A629" s="127"/>
      <c r="B629" s="119"/>
      <c r="C629" s="120"/>
      <c r="D629" s="104"/>
      <c r="E629" s="109"/>
      <c r="F629" s="110"/>
      <c r="G629" s="111"/>
      <c r="H629" s="91">
        <v>2017</v>
      </c>
      <c r="I629" s="98" t="s">
        <v>585</v>
      </c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2"/>
      <c r="U629" s="95"/>
      <c r="V629" s="91"/>
      <c r="W629" s="91">
        <v>1</v>
      </c>
      <c r="X629" s="91"/>
      <c r="Y629" s="131"/>
    </row>
    <row r="630" spans="1:32" x14ac:dyDescent="0.25">
      <c r="A630" s="127"/>
      <c r="B630" s="119"/>
      <c r="C630" s="120"/>
      <c r="D630" s="105"/>
      <c r="E630" s="112"/>
      <c r="F630" s="113"/>
      <c r="G630" s="114"/>
      <c r="H630" s="91">
        <v>2017</v>
      </c>
      <c r="I630" s="98" t="s">
        <v>586</v>
      </c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2"/>
      <c r="U630" s="95"/>
      <c r="V630" s="91"/>
      <c r="W630" s="91"/>
      <c r="X630" s="91">
        <v>1</v>
      </c>
      <c r="Y630" s="131"/>
    </row>
    <row r="631" spans="1:32" x14ac:dyDescent="0.25">
      <c r="A631" s="127"/>
      <c r="B631" s="119"/>
      <c r="C631" s="120"/>
      <c r="D631" s="92"/>
      <c r="E631" s="93"/>
      <c r="F631" s="93"/>
      <c r="G631" s="93"/>
      <c r="H631" s="93"/>
      <c r="I631" s="93"/>
      <c r="J631" s="93"/>
      <c r="K631" s="93"/>
      <c r="L631" s="93"/>
      <c r="M631" s="93"/>
      <c r="N631" s="93"/>
      <c r="O631" s="93"/>
      <c r="P631" s="93"/>
      <c r="Q631" s="93"/>
      <c r="R631" s="93"/>
      <c r="S631" s="93"/>
      <c r="T631" s="93"/>
      <c r="U631" s="93"/>
      <c r="V631" s="93"/>
      <c r="W631" s="93"/>
      <c r="X631" s="94"/>
      <c r="Y631" s="131"/>
    </row>
    <row r="632" spans="1:32" x14ac:dyDescent="0.25">
      <c r="A632" s="127"/>
      <c r="B632" s="119"/>
      <c r="C632" s="120"/>
      <c r="D632" s="103">
        <v>5</v>
      </c>
      <c r="E632" s="106" t="s">
        <v>565</v>
      </c>
      <c r="F632" s="107"/>
      <c r="G632" s="108"/>
      <c r="H632" s="91">
        <v>2017</v>
      </c>
      <c r="I632" s="98" t="s">
        <v>587</v>
      </c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102"/>
      <c r="U632" s="95">
        <v>1</v>
      </c>
      <c r="V632" s="91"/>
      <c r="W632" s="91"/>
      <c r="X632" s="91"/>
      <c r="Y632" s="131"/>
    </row>
    <row r="633" spans="1:32" x14ac:dyDescent="0.25">
      <c r="A633" s="127"/>
      <c r="B633" s="119"/>
      <c r="C633" s="120"/>
      <c r="D633" s="105"/>
      <c r="E633" s="112"/>
      <c r="F633" s="113"/>
      <c r="G633" s="114"/>
      <c r="H633" s="91">
        <v>2018</v>
      </c>
      <c r="I633" s="98" t="s">
        <v>588</v>
      </c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102"/>
      <c r="U633" s="95">
        <v>1</v>
      </c>
      <c r="V633" s="91"/>
      <c r="W633" s="91"/>
      <c r="X633" s="91"/>
      <c r="Y633" s="131"/>
    </row>
    <row r="634" spans="1:32" x14ac:dyDescent="0.25">
      <c r="A634" s="127"/>
      <c r="B634" s="119"/>
      <c r="C634" s="120"/>
      <c r="D634" s="92"/>
      <c r="E634" s="93"/>
      <c r="F634" s="93"/>
      <c r="G634" s="93"/>
      <c r="H634" s="93"/>
      <c r="I634" s="93"/>
      <c r="J634" s="93"/>
      <c r="K634" s="93"/>
      <c r="L634" s="93"/>
      <c r="M634" s="93"/>
      <c r="N634" s="93"/>
      <c r="O634" s="93"/>
      <c r="P634" s="93"/>
      <c r="Q634" s="93"/>
      <c r="R634" s="93"/>
      <c r="S634" s="93"/>
      <c r="T634" s="93"/>
      <c r="U634" s="93"/>
      <c r="V634" s="93"/>
      <c r="W634" s="93"/>
      <c r="X634" s="94"/>
      <c r="Y634" s="131"/>
    </row>
    <row r="635" spans="1:32" x14ac:dyDescent="0.25">
      <c r="A635" s="127"/>
      <c r="B635" s="119"/>
      <c r="C635" s="120"/>
      <c r="D635" s="103">
        <v>6</v>
      </c>
      <c r="E635" s="106" t="s">
        <v>566</v>
      </c>
      <c r="F635" s="107"/>
      <c r="G635" s="108"/>
      <c r="H635" s="91">
        <v>2018</v>
      </c>
      <c r="I635" s="98" t="s">
        <v>589</v>
      </c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  <c r="T635" s="102"/>
      <c r="U635" s="95"/>
      <c r="V635" s="91"/>
      <c r="W635" s="91">
        <v>1</v>
      </c>
      <c r="X635" s="91"/>
      <c r="Y635" s="131"/>
    </row>
    <row r="636" spans="1:32" x14ac:dyDescent="0.25">
      <c r="A636" s="127"/>
      <c r="B636" s="119"/>
      <c r="C636" s="120"/>
      <c r="D636" s="104"/>
      <c r="E636" s="109"/>
      <c r="F636" s="110"/>
      <c r="G636" s="111"/>
      <c r="H636" s="91">
        <v>2014</v>
      </c>
      <c r="I636" s="98" t="s">
        <v>590</v>
      </c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  <c r="T636" s="102"/>
      <c r="U636" s="95"/>
      <c r="V636" s="91"/>
      <c r="W636" s="91">
        <v>1</v>
      </c>
      <c r="X636" s="91"/>
      <c r="Y636" s="131"/>
    </row>
    <row r="637" spans="1:32" x14ac:dyDescent="0.25">
      <c r="A637" s="127"/>
      <c r="B637" s="119"/>
      <c r="C637" s="120"/>
      <c r="D637" s="104"/>
      <c r="E637" s="109"/>
      <c r="F637" s="110"/>
      <c r="G637" s="111"/>
      <c r="H637" s="91">
        <v>2017</v>
      </c>
      <c r="I637" s="98" t="s">
        <v>591</v>
      </c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  <c r="T637" s="102"/>
      <c r="U637" s="95"/>
      <c r="V637" s="91"/>
      <c r="W637" s="91">
        <v>1</v>
      </c>
      <c r="X637" s="91"/>
      <c r="Y637" s="131"/>
    </row>
    <row r="638" spans="1:32" x14ac:dyDescent="0.25">
      <c r="A638" s="127"/>
      <c r="B638" s="119"/>
      <c r="C638" s="120"/>
      <c r="D638" s="104"/>
      <c r="E638" s="109"/>
      <c r="F638" s="110"/>
      <c r="G638" s="111"/>
      <c r="H638" s="91">
        <v>2017</v>
      </c>
      <c r="I638" s="98" t="s">
        <v>592</v>
      </c>
      <c r="J638" s="101"/>
      <c r="K638" s="101"/>
      <c r="L638" s="101"/>
      <c r="M638" s="101"/>
      <c r="N638" s="101"/>
      <c r="O638" s="101"/>
      <c r="P638" s="101"/>
      <c r="Q638" s="101"/>
      <c r="R638" s="101"/>
      <c r="S638" s="101"/>
      <c r="T638" s="102"/>
      <c r="U638" s="95"/>
      <c r="V638" s="91"/>
      <c r="W638" s="91">
        <v>1</v>
      </c>
      <c r="X638" s="91"/>
      <c r="Y638" s="131"/>
    </row>
    <row r="639" spans="1:32" x14ac:dyDescent="0.25">
      <c r="A639" s="127"/>
      <c r="B639" s="119"/>
      <c r="C639" s="120"/>
      <c r="D639" s="104"/>
      <c r="E639" s="109"/>
      <c r="F639" s="110"/>
      <c r="G639" s="111"/>
      <c r="H639" s="91">
        <v>2017</v>
      </c>
      <c r="I639" s="98" t="s">
        <v>593</v>
      </c>
      <c r="J639" s="101"/>
      <c r="K639" s="101"/>
      <c r="L639" s="101"/>
      <c r="M639" s="101"/>
      <c r="N639" s="101"/>
      <c r="O639" s="101"/>
      <c r="P639" s="101"/>
      <c r="Q639" s="101"/>
      <c r="R639" s="101"/>
      <c r="S639" s="101"/>
      <c r="T639" s="102"/>
      <c r="U639" s="95"/>
      <c r="V639" s="91"/>
      <c r="W639" s="91">
        <v>1</v>
      </c>
      <c r="X639" s="91"/>
      <c r="Y639" s="131"/>
    </row>
    <row r="640" spans="1:32" x14ac:dyDescent="0.25">
      <c r="A640" s="127"/>
      <c r="B640" s="119"/>
      <c r="C640" s="120"/>
      <c r="D640" s="104"/>
      <c r="E640" s="109"/>
      <c r="F640" s="110"/>
      <c r="G640" s="111"/>
      <c r="H640" s="91">
        <v>2018</v>
      </c>
      <c r="I640" s="98" t="s">
        <v>594</v>
      </c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  <c r="T640" s="102"/>
      <c r="U640" s="95"/>
      <c r="V640" s="91"/>
      <c r="W640" s="91">
        <v>1</v>
      </c>
      <c r="X640" s="91"/>
      <c r="Y640" s="131"/>
    </row>
    <row r="641" spans="1:25" x14ac:dyDescent="0.25">
      <c r="A641" s="127"/>
      <c r="B641" s="119"/>
      <c r="C641" s="120"/>
      <c r="D641" s="104"/>
      <c r="E641" s="109"/>
      <c r="F641" s="110"/>
      <c r="G641" s="111"/>
      <c r="H641" s="91">
        <v>2018</v>
      </c>
      <c r="I641" s="98" t="s">
        <v>595</v>
      </c>
      <c r="J641" s="101"/>
      <c r="K641" s="101"/>
      <c r="L641" s="101"/>
      <c r="M641" s="101"/>
      <c r="N641" s="101"/>
      <c r="O641" s="101"/>
      <c r="P641" s="101"/>
      <c r="Q641" s="101"/>
      <c r="R641" s="101"/>
      <c r="S641" s="101"/>
      <c r="T641" s="102"/>
      <c r="U641" s="95"/>
      <c r="V641" s="91"/>
      <c r="W641" s="91">
        <v>1</v>
      </c>
      <c r="X641" s="91"/>
      <c r="Y641" s="131"/>
    </row>
    <row r="642" spans="1:25" x14ac:dyDescent="0.25">
      <c r="A642" s="127"/>
      <c r="B642" s="119"/>
      <c r="C642" s="120"/>
      <c r="D642" s="104"/>
      <c r="E642" s="109"/>
      <c r="F642" s="110"/>
      <c r="G642" s="111"/>
      <c r="H642" s="91">
        <v>2016</v>
      </c>
      <c r="I642" s="98" t="s">
        <v>597</v>
      </c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  <c r="T642" s="102"/>
      <c r="U642" s="95"/>
      <c r="V642" s="91"/>
      <c r="W642" s="91">
        <v>1</v>
      </c>
      <c r="X642" s="91"/>
      <c r="Y642" s="131"/>
    </row>
    <row r="643" spans="1:25" x14ac:dyDescent="0.25">
      <c r="A643" s="127"/>
      <c r="B643" s="119"/>
      <c r="C643" s="120"/>
      <c r="D643" s="104"/>
      <c r="E643" s="109"/>
      <c r="F643" s="110"/>
      <c r="G643" s="111"/>
      <c r="H643" s="91">
        <v>2017</v>
      </c>
      <c r="I643" s="98" t="s">
        <v>596</v>
      </c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02"/>
      <c r="U643" s="95">
        <v>1</v>
      </c>
      <c r="V643" s="91"/>
      <c r="W643" s="91"/>
      <c r="X643" s="91"/>
      <c r="Y643" s="131"/>
    </row>
    <row r="644" spans="1:25" x14ac:dyDescent="0.25">
      <c r="A644" s="127"/>
      <c r="B644" s="121"/>
      <c r="C644" s="122"/>
      <c r="D644" s="105"/>
      <c r="E644" s="112"/>
      <c r="F644" s="113"/>
      <c r="G644" s="114"/>
      <c r="H644" s="91">
        <v>2018</v>
      </c>
      <c r="I644" s="98" t="s">
        <v>597</v>
      </c>
      <c r="J644" s="101"/>
      <c r="K644" s="101"/>
      <c r="L644" s="101"/>
      <c r="M644" s="101"/>
      <c r="N644" s="101"/>
      <c r="O644" s="101"/>
      <c r="P644" s="101"/>
      <c r="Q644" s="101"/>
      <c r="R644" s="101"/>
      <c r="S644" s="101"/>
      <c r="T644" s="102"/>
      <c r="U644" s="95">
        <v>1</v>
      </c>
      <c r="V644" s="91"/>
      <c r="W644" s="91"/>
      <c r="X644" s="91"/>
      <c r="Y644" s="131"/>
    </row>
    <row r="645" spans="1:25" x14ac:dyDescent="0.25">
      <c r="A645" s="127"/>
      <c r="B645" s="121"/>
      <c r="C645" s="122"/>
      <c r="D645" s="92"/>
      <c r="E645" s="93"/>
      <c r="F645" s="93"/>
      <c r="G645" s="93"/>
      <c r="H645" s="93"/>
      <c r="I645" s="93"/>
      <c r="J645" s="93"/>
      <c r="K645" s="93"/>
      <c r="L645" s="93"/>
      <c r="M645" s="93"/>
      <c r="N645" s="93"/>
      <c r="O645" s="93"/>
      <c r="P645" s="93"/>
      <c r="Q645" s="93"/>
      <c r="R645" s="93"/>
      <c r="S645" s="93"/>
      <c r="T645" s="93"/>
      <c r="U645" s="93"/>
      <c r="V645" s="93"/>
      <c r="W645" s="93"/>
      <c r="X645" s="94"/>
      <c r="Y645" s="131"/>
    </row>
    <row r="646" spans="1:25" x14ac:dyDescent="0.25">
      <c r="A646" s="127"/>
      <c r="B646" s="121"/>
      <c r="C646" s="122"/>
      <c r="D646" s="103">
        <v>7</v>
      </c>
      <c r="E646" s="106" t="s">
        <v>567</v>
      </c>
      <c r="F646" s="107"/>
      <c r="G646" s="108"/>
      <c r="H646" s="91">
        <v>2016</v>
      </c>
      <c r="I646" s="98" t="s">
        <v>598</v>
      </c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2"/>
      <c r="U646" s="95"/>
      <c r="V646" s="91"/>
      <c r="W646" s="91">
        <v>1</v>
      </c>
      <c r="X646" s="91"/>
      <c r="Y646" s="131"/>
    </row>
    <row r="647" spans="1:25" x14ac:dyDescent="0.25">
      <c r="A647" s="127"/>
      <c r="B647" s="121"/>
      <c r="C647" s="122"/>
      <c r="D647" s="104"/>
      <c r="E647" s="109"/>
      <c r="F647" s="110"/>
      <c r="G647" s="111"/>
      <c r="H647" s="91">
        <v>2016</v>
      </c>
      <c r="I647" s="98" t="s">
        <v>599</v>
      </c>
      <c r="J647" s="99"/>
      <c r="K647" s="99"/>
      <c r="L647" s="99"/>
      <c r="M647" s="99"/>
      <c r="N647" s="99"/>
      <c r="O647" s="99"/>
      <c r="P647" s="99"/>
      <c r="Q647" s="99"/>
      <c r="R647" s="99"/>
      <c r="S647" s="99"/>
      <c r="T647" s="100"/>
      <c r="U647" s="95"/>
      <c r="V647" s="91"/>
      <c r="W647" s="91">
        <v>1</v>
      </c>
      <c r="X647" s="91"/>
      <c r="Y647" s="131"/>
    </row>
    <row r="648" spans="1:25" x14ac:dyDescent="0.25">
      <c r="A648" s="127"/>
      <c r="B648" s="121"/>
      <c r="C648" s="122"/>
      <c r="D648" s="104"/>
      <c r="E648" s="109"/>
      <c r="F648" s="110"/>
      <c r="G648" s="111"/>
      <c r="H648" s="91">
        <v>2018</v>
      </c>
      <c r="I648" s="98" t="s">
        <v>600</v>
      </c>
      <c r="J648" s="99"/>
      <c r="K648" s="99"/>
      <c r="L648" s="99"/>
      <c r="M648" s="99"/>
      <c r="N648" s="99"/>
      <c r="O648" s="99"/>
      <c r="P648" s="99"/>
      <c r="Q648" s="99"/>
      <c r="R648" s="99"/>
      <c r="S648" s="99"/>
      <c r="T648" s="100"/>
      <c r="U648" s="95"/>
      <c r="V648" s="91">
        <v>1</v>
      </c>
      <c r="W648" s="91"/>
      <c r="X648" s="91"/>
      <c r="Y648" s="131"/>
    </row>
    <row r="649" spans="1:25" x14ac:dyDescent="0.25">
      <c r="A649" s="127"/>
      <c r="B649" s="121"/>
      <c r="C649" s="122"/>
      <c r="D649" s="104"/>
      <c r="E649" s="109"/>
      <c r="F649" s="110"/>
      <c r="G649" s="111"/>
      <c r="H649" s="91">
        <v>2018</v>
      </c>
      <c r="I649" s="98" t="s">
        <v>601</v>
      </c>
      <c r="J649" s="99"/>
      <c r="K649" s="99"/>
      <c r="L649" s="99"/>
      <c r="M649" s="99"/>
      <c r="N649" s="99"/>
      <c r="O649" s="99"/>
      <c r="P649" s="99"/>
      <c r="Q649" s="99"/>
      <c r="R649" s="99"/>
      <c r="S649" s="99"/>
      <c r="T649" s="100"/>
      <c r="U649" s="95"/>
      <c r="V649" s="91"/>
      <c r="W649" s="91">
        <v>1</v>
      </c>
      <c r="X649" s="91"/>
      <c r="Y649" s="131"/>
    </row>
    <row r="650" spans="1:25" x14ac:dyDescent="0.25">
      <c r="A650" s="127"/>
      <c r="B650" s="121"/>
      <c r="C650" s="122"/>
      <c r="D650" s="105"/>
      <c r="E650" s="112"/>
      <c r="F650" s="113"/>
      <c r="G650" s="114"/>
      <c r="H650" s="91">
        <v>2018</v>
      </c>
      <c r="I650" s="98" t="s">
        <v>602</v>
      </c>
      <c r="J650" s="99"/>
      <c r="K650" s="99"/>
      <c r="L650" s="99"/>
      <c r="M650" s="99"/>
      <c r="N650" s="99"/>
      <c r="O650" s="99"/>
      <c r="P650" s="99"/>
      <c r="Q650" s="99"/>
      <c r="R650" s="99"/>
      <c r="S650" s="99"/>
      <c r="T650" s="100"/>
      <c r="U650" s="95"/>
      <c r="V650" s="91">
        <v>1</v>
      </c>
      <c r="W650" s="91"/>
      <c r="X650" s="91"/>
      <c r="Y650" s="131"/>
    </row>
    <row r="651" spans="1:25" x14ac:dyDescent="0.25">
      <c r="A651" s="127"/>
      <c r="B651" s="121"/>
      <c r="C651" s="122"/>
      <c r="D651" s="88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89"/>
      <c r="S651" s="89"/>
      <c r="T651" s="89"/>
      <c r="U651" s="89"/>
      <c r="V651" s="89"/>
      <c r="W651" s="89"/>
      <c r="X651" s="90"/>
      <c r="Y651" s="131"/>
    </row>
    <row r="652" spans="1:25" ht="23.25" x14ac:dyDescent="0.25">
      <c r="A652" s="127"/>
      <c r="B652" s="121"/>
      <c r="C652" s="122"/>
      <c r="D652" s="80"/>
      <c r="E652" s="81"/>
      <c r="F652" s="81"/>
      <c r="G652" s="81"/>
      <c r="H652" s="81"/>
      <c r="I652" s="81"/>
      <c r="J652" s="81"/>
      <c r="K652" s="81"/>
      <c r="L652" s="81"/>
      <c r="M652" s="133">
        <f>SUM(U652:X653)</f>
        <v>36</v>
      </c>
      <c r="N652" s="133" t="s">
        <v>12</v>
      </c>
      <c r="O652" s="133"/>
      <c r="P652" s="81"/>
      <c r="Q652" s="81"/>
      <c r="R652" s="81"/>
      <c r="S652" s="81"/>
      <c r="T652" s="82"/>
      <c r="U652" s="115">
        <f>SUM(U609:U650)</f>
        <v>6</v>
      </c>
      <c r="V652" s="115">
        <f>SUM(V609:V650)</f>
        <v>6</v>
      </c>
      <c r="W652" s="115">
        <f>SUM(W609:W650)</f>
        <v>20</v>
      </c>
      <c r="X652" s="115">
        <f>SUM(X609:X650)</f>
        <v>4</v>
      </c>
      <c r="Y652" s="131"/>
    </row>
    <row r="653" spans="1:25" ht="23.25" x14ac:dyDescent="0.25">
      <c r="A653" s="127"/>
      <c r="B653" s="123"/>
      <c r="C653" s="124"/>
      <c r="D653" s="83"/>
      <c r="E653" s="84"/>
      <c r="F653" s="84"/>
      <c r="G653" s="84"/>
      <c r="H653" s="84"/>
      <c r="I653" s="84"/>
      <c r="J653" s="84"/>
      <c r="K653" s="84"/>
      <c r="L653" s="84"/>
      <c r="M653" s="134"/>
      <c r="N653" s="135"/>
      <c r="O653" s="135"/>
      <c r="P653" s="84"/>
      <c r="Q653" s="84"/>
      <c r="R653" s="84"/>
      <c r="S653" s="84"/>
      <c r="T653" s="85"/>
      <c r="U653" s="116"/>
      <c r="V653" s="116"/>
      <c r="W653" s="116"/>
      <c r="X653" s="116"/>
      <c r="Y653" s="131"/>
    </row>
    <row r="654" spans="1:25" ht="15.75" x14ac:dyDescent="0.25">
      <c r="A654" s="127"/>
      <c r="B654" s="12"/>
      <c r="C654" s="12"/>
      <c r="D654" s="13"/>
      <c r="E654" s="13"/>
      <c r="F654" s="13"/>
      <c r="G654" s="13"/>
      <c r="H654" s="13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3"/>
      <c r="V654" s="13"/>
      <c r="W654" s="13"/>
      <c r="X654" s="13"/>
      <c r="Y654" s="131"/>
    </row>
    <row r="655" spans="1:25" ht="15.75" x14ac:dyDescent="0.25">
      <c r="A655" s="128"/>
      <c r="B655" s="15"/>
      <c r="C655" s="15"/>
      <c r="D655" s="16"/>
      <c r="E655" s="17"/>
      <c r="F655" s="17"/>
      <c r="G655" s="17"/>
      <c r="H655" s="17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7"/>
      <c r="V655" s="17"/>
      <c r="W655" s="17"/>
      <c r="X655" s="17"/>
      <c r="Y655" s="132"/>
    </row>
  </sheetData>
  <mergeCells count="769">
    <mergeCell ref="AA483:AF484"/>
    <mergeCell ref="AA485:AA487"/>
    <mergeCell ref="AB485:AC486"/>
    <mergeCell ref="AD485:AE486"/>
    <mergeCell ref="AF485:AF487"/>
    <mergeCell ref="AA617:AF618"/>
    <mergeCell ref="AA619:AA621"/>
    <mergeCell ref="AB619:AC620"/>
    <mergeCell ref="AD619:AE620"/>
    <mergeCell ref="AF619:AF621"/>
    <mergeCell ref="AA185:AF186"/>
    <mergeCell ref="AA187:AA189"/>
    <mergeCell ref="AB187:AC188"/>
    <mergeCell ref="AD187:AE188"/>
    <mergeCell ref="AF187:AF189"/>
    <mergeCell ref="AA362:AF363"/>
    <mergeCell ref="AA364:AA366"/>
    <mergeCell ref="AB364:AC365"/>
    <mergeCell ref="AD364:AE365"/>
    <mergeCell ref="AF364:AF366"/>
    <mergeCell ref="U352:U353"/>
    <mergeCell ref="V352:V353"/>
    <mergeCell ref="W352:W353"/>
    <mergeCell ref="X352:X353"/>
    <mergeCell ref="I344:T344"/>
    <mergeCell ref="I345:T345"/>
    <mergeCell ref="D347:D350"/>
    <mergeCell ref="E347:G350"/>
    <mergeCell ref="I347:T347"/>
    <mergeCell ref="I348:T348"/>
    <mergeCell ref="I349:T349"/>
    <mergeCell ref="I350:T350"/>
    <mergeCell ref="E334:G345"/>
    <mergeCell ref="N352:O353"/>
    <mergeCell ref="M352:M353"/>
    <mergeCell ref="I339:T339"/>
    <mergeCell ref="I340:T340"/>
    <mergeCell ref="I341:T341"/>
    <mergeCell ref="I342:T342"/>
    <mergeCell ref="I343:T343"/>
    <mergeCell ref="I334:T334"/>
    <mergeCell ref="I335:T335"/>
    <mergeCell ref="I336:T336"/>
    <mergeCell ref="I337:T337"/>
    <mergeCell ref="I338:T338"/>
    <mergeCell ref="D325:D332"/>
    <mergeCell ref="I325:T325"/>
    <mergeCell ref="I326:T326"/>
    <mergeCell ref="I327:T327"/>
    <mergeCell ref="I328:T328"/>
    <mergeCell ref="I329:T329"/>
    <mergeCell ref="I330:T330"/>
    <mergeCell ref="I331:T331"/>
    <mergeCell ref="I332:T332"/>
    <mergeCell ref="E325:G332"/>
    <mergeCell ref="I297:T297"/>
    <mergeCell ref="I298:T298"/>
    <mergeCell ref="D300:D310"/>
    <mergeCell ref="D312:D323"/>
    <mergeCell ref="I292:T292"/>
    <mergeCell ref="I293:T293"/>
    <mergeCell ref="I294:T294"/>
    <mergeCell ref="I295:T295"/>
    <mergeCell ref="I296:T296"/>
    <mergeCell ref="E312:G323"/>
    <mergeCell ref="I306:T306"/>
    <mergeCell ref="I317:T317"/>
    <mergeCell ref="I318:T318"/>
    <mergeCell ref="I319:T319"/>
    <mergeCell ref="I320:T320"/>
    <mergeCell ref="I321:T321"/>
    <mergeCell ref="I312:T312"/>
    <mergeCell ref="I313:T313"/>
    <mergeCell ref="I314:T314"/>
    <mergeCell ref="I315:T315"/>
    <mergeCell ref="I316:T316"/>
    <mergeCell ref="I322:T322"/>
    <mergeCell ref="I323:T323"/>
    <mergeCell ref="I287:T287"/>
    <mergeCell ref="I288:T288"/>
    <mergeCell ref="I289:T289"/>
    <mergeCell ref="I290:T290"/>
    <mergeCell ref="I291:T291"/>
    <mergeCell ref="I277:T277"/>
    <mergeCell ref="I278:T278"/>
    <mergeCell ref="I279:T279"/>
    <mergeCell ref="I280:T280"/>
    <mergeCell ref="D282:D285"/>
    <mergeCell ref="I282:T282"/>
    <mergeCell ref="I283:T283"/>
    <mergeCell ref="I284:T284"/>
    <mergeCell ref="I285:T285"/>
    <mergeCell ref="I272:T272"/>
    <mergeCell ref="I273:T273"/>
    <mergeCell ref="I274:T274"/>
    <mergeCell ref="I275:T275"/>
    <mergeCell ref="I276:T276"/>
    <mergeCell ref="I267:T267"/>
    <mergeCell ref="I268:T268"/>
    <mergeCell ref="I269:T269"/>
    <mergeCell ref="I270:T270"/>
    <mergeCell ref="I271:T271"/>
    <mergeCell ref="I262:T262"/>
    <mergeCell ref="I263:T263"/>
    <mergeCell ref="I264:T264"/>
    <mergeCell ref="I265:T265"/>
    <mergeCell ref="I266:T266"/>
    <mergeCell ref="I257:T257"/>
    <mergeCell ref="I258:T258"/>
    <mergeCell ref="I259:T259"/>
    <mergeCell ref="I260:T260"/>
    <mergeCell ref="I261:T261"/>
    <mergeCell ref="I252:T252"/>
    <mergeCell ref="I253:T253"/>
    <mergeCell ref="I254:T254"/>
    <mergeCell ref="I255:T255"/>
    <mergeCell ref="I256:T256"/>
    <mergeCell ref="I250:T250"/>
    <mergeCell ref="I188:T188"/>
    <mergeCell ref="I189:T189"/>
    <mergeCell ref="I190:T190"/>
    <mergeCell ref="I191:T191"/>
    <mergeCell ref="I194:T194"/>
    <mergeCell ref="I195:T195"/>
    <mergeCell ref="I196:T196"/>
    <mergeCell ref="I197:T197"/>
    <mergeCell ref="I199:T199"/>
    <mergeCell ref="I243:T243"/>
    <mergeCell ref="I245:T245"/>
    <mergeCell ref="I246:T246"/>
    <mergeCell ref="I247:T247"/>
    <mergeCell ref="I248:T248"/>
    <mergeCell ref="I237:T237"/>
    <mergeCell ref="I238:T238"/>
    <mergeCell ref="I240:T240"/>
    <mergeCell ref="I241:T241"/>
    <mergeCell ref="I242:T242"/>
    <mergeCell ref="I231:T231"/>
    <mergeCell ref="I232:T232"/>
    <mergeCell ref="I233:T233"/>
    <mergeCell ref="I235:T235"/>
    <mergeCell ref="I212:T212"/>
    <mergeCell ref="I213:T213"/>
    <mergeCell ref="I215:T215"/>
    <mergeCell ref="I216:T216"/>
    <mergeCell ref="I217:T217"/>
    <mergeCell ref="I244:T244"/>
    <mergeCell ref="I239:T239"/>
    <mergeCell ref="I234:T234"/>
    <mergeCell ref="I229:T229"/>
    <mergeCell ref="I224:T224"/>
    <mergeCell ref="I219:T219"/>
    <mergeCell ref="I214:T214"/>
    <mergeCell ref="I236:T236"/>
    <mergeCell ref="I225:T225"/>
    <mergeCell ref="I226:T226"/>
    <mergeCell ref="I227:T227"/>
    <mergeCell ref="I228:T228"/>
    <mergeCell ref="I230:T230"/>
    <mergeCell ref="I218:T218"/>
    <mergeCell ref="I220:T220"/>
    <mergeCell ref="I221:T221"/>
    <mergeCell ref="I222:T222"/>
    <mergeCell ref="I223:T223"/>
    <mergeCell ref="B180:C353"/>
    <mergeCell ref="U176:U177"/>
    <mergeCell ref="V176:V177"/>
    <mergeCell ref="I307:T307"/>
    <mergeCell ref="I308:T308"/>
    <mergeCell ref="I309:T309"/>
    <mergeCell ref="D194:D199"/>
    <mergeCell ref="D201:D250"/>
    <mergeCell ref="D252:D280"/>
    <mergeCell ref="D287:D298"/>
    <mergeCell ref="D334:D345"/>
    <mergeCell ref="E194:G199"/>
    <mergeCell ref="E201:G250"/>
    <mergeCell ref="E252:G280"/>
    <mergeCell ref="E282:G285"/>
    <mergeCell ref="E287:G298"/>
    <mergeCell ref="I198:T198"/>
    <mergeCell ref="I192:T192"/>
    <mergeCell ref="I186:T186"/>
    <mergeCell ref="I181:T181"/>
    <mergeCell ref="I182:T182"/>
    <mergeCell ref="I183:T183"/>
    <mergeCell ref="I184:T184"/>
    <mergeCell ref="I185:T185"/>
    <mergeCell ref="W176:W177"/>
    <mergeCell ref="X176:X177"/>
    <mergeCell ref="D159:D169"/>
    <mergeCell ref="D171:D174"/>
    <mergeCell ref="D134:D135"/>
    <mergeCell ref="D137:D143"/>
    <mergeCell ref="D145:D149"/>
    <mergeCell ref="I173:T173"/>
    <mergeCell ref="I174:T174"/>
    <mergeCell ref="I138:T138"/>
    <mergeCell ref="I139:T139"/>
    <mergeCell ref="I140:T140"/>
    <mergeCell ref="I141:T141"/>
    <mergeCell ref="I142:T142"/>
    <mergeCell ref="E159:G169"/>
    <mergeCell ref="E171:G174"/>
    <mergeCell ref="I169:T169"/>
    <mergeCell ref="I171:T171"/>
    <mergeCell ref="I172:T172"/>
    <mergeCell ref="I164:T164"/>
    <mergeCell ref="I165:T165"/>
    <mergeCell ref="I166:T166"/>
    <mergeCell ref="I167:T167"/>
    <mergeCell ref="I168:T168"/>
    <mergeCell ref="I159:T159"/>
    <mergeCell ref="I160:T160"/>
    <mergeCell ref="I161:T161"/>
    <mergeCell ref="I162:T162"/>
    <mergeCell ref="I163:T163"/>
    <mergeCell ref="I156:T156"/>
    <mergeCell ref="I157:T157"/>
    <mergeCell ref="I107:T107"/>
    <mergeCell ref="I108:T108"/>
    <mergeCell ref="I109:T109"/>
    <mergeCell ref="I110:T110"/>
    <mergeCell ref="I111:T111"/>
    <mergeCell ref="I112:T112"/>
    <mergeCell ref="I113:T113"/>
    <mergeCell ref="I115:T115"/>
    <mergeCell ref="I116:T116"/>
    <mergeCell ref="I143:T143"/>
    <mergeCell ref="I145:T145"/>
    <mergeCell ref="I146:T146"/>
    <mergeCell ref="I147:T147"/>
    <mergeCell ref="I148:T148"/>
    <mergeCell ref="I134:T134"/>
    <mergeCell ref="D151:D157"/>
    <mergeCell ref="E115:G118"/>
    <mergeCell ref="E120:G123"/>
    <mergeCell ref="E125:G132"/>
    <mergeCell ref="E134:G135"/>
    <mergeCell ref="E137:G143"/>
    <mergeCell ref="I120:T120"/>
    <mergeCell ref="I121:T121"/>
    <mergeCell ref="I122:T122"/>
    <mergeCell ref="I123:T123"/>
    <mergeCell ref="I125:T125"/>
    <mergeCell ref="I135:T135"/>
    <mergeCell ref="I137:T137"/>
    <mergeCell ref="I117:T117"/>
    <mergeCell ref="I118:T118"/>
    <mergeCell ref="E145:G149"/>
    <mergeCell ref="E151:G157"/>
    <mergeCell ref="I149:T149"/>
    <mergeCell ref="I151:T151"/>
    <mergeCell ref="I152:T152"/>
    <mergeCell ref="I153:T153"/>
    <mergeCell ref="I154:T154"/>
    <mergeCell ref="I155:T155"/>
    <mergeCell ref="E90:G95"/>
    <mergeCell ref="D90:D95"/>
    <mergeCell ref="I86:T86"/>
    <mergeCell ref="I87:T87"/>
    <mergeCell ref="I88:T88"/>
    <mergeCell ref="I79:T79"/>
    <mergeCell ref="I80:T80"/>
    <mergeCell ref="I81:T81"/>
    <mergeCell ref="D115:D118"/>
    <mergeCell ref="I106:T106"/>
    <mergeCell ref="I101:T101"/>
    <mergeCell ref="I126:T126"/>
    <mergeCell ref="I127:T127"/>
    <mergeCell ref="I128:T128"/>
    <mergeCell ref="I129:T129"/>
    <mergeCell ref="I130:T130"/>
    <mergeCell ref="I131:T131"/>
    <mergeCell ref="I132:T132"/>
    <mergeCell ref="E106:G113"/>
    <mergeCell ref="D106:D113"/>
    <mergeCell ref="D120:D123"/>
    <mergeCell ref="D125:D132"/>
    <mergeCell ref="I102:T102"/>
    <mergeCell ref="I103:T103"/>
    <mergeCell ref="I104:T104"/>
    <mergeCell ref="E57:G60"/>
    <mergeCell ref="D57:D60"/>
    <mergeCell ref="E74:G75"/>
    <mergeCell ref="D74:D75"/>
    <mergeCell ref="I95:T95"/>
    <mergeCell ref="I97:T97"/>
    <mergeCell ref="I98:T98"/>
    <mergeCell ref="I99:T99"/>
    <mergeCell ref="I100:T100"/>
    <mergeCell ref="I90:T90"/>
    <mergeCell ref="I91:T91"/>
    <mergeCell ref="I92:T92"/>
    <mergeCell ref="I93:T93"/>
    <mergeCell ref="I94:T94"/>
    <mergeCell ref="I84:T84"/>
    <mergeCell ref="I85:T85"/>
    <mergeCell ref="E97:G104"/>
    <mergeCell ref="D97:D104"/>
    <mergeCell ref="E77:G88"/>
    <mergeCell ref="D77:D88"/>
    <mergeCell ref="I82:T82"/>
    <mergeCell ref="E62:G64"/>
    <mergeCell ref="D62:D64"/>
    <mergeCell ref="I83:T83"/>
    <mergeCell ref="I74:T74"/>
    <mergeCell ref="I75:T75"/>
    <mergeCell ref="I77:T77"/>
    <mergeCell ref="I78:T78"/>
    <mergeCell ref="I69:T69"/>
    <mergeCell ref="I70:T70"/>
    <mergeCell ref="I71:T71"/>
    <mergeCell ref="I72:T72"/>
    <mergeCell ref="E66:G72"/>
    <mergeCell ref="D66:D72"/>
    <mergeCell ref="E38:G44"/>
    <mergeCell ref="D38:D44"/>
    <mergeCell ref="I53:T53"/>
    <mergeCell ref="I54:T54"/>
    <mergeCell ref="I55:T55"/>
    <mergeCell ref="I57:T57"/>
    <mergeCell ref="I58:T58"/>
    <mergeCell ref="D46:D51"/>
    <mergeCell ref="E46:G51"/>
    <mergeCell ref="I46:T46"/>
    <mergeCell ref="I47:T47"/>
    <mergeCell ref="I48:T48"/>
    <mergeCell ref="I49:T49"/>
    <mergeCell ref="I50:T50"/>
    <mergeCell ref="E53:G55"/>
    <mergeCell ref="D53:D55"/>
    <mergeCell ref="I29:T29"/>
    <mergeCell ref="I30:T30"/>
    <mergeCell ref="I31:T31"/>
    <mergeCell ref="I32:T32"/>
    <mergeCell ref="I33:T33"/>
    <mergeCell ref="I35:T35"/>
    <mergeCell ref="I36:T36"/>
    <mergeCell ref="I62:T62"/>
    <mergeCell ref="I63:T63"/>
    <mergeCell ref="AF14:AF16"/>
    <mergeCell ref="AA12:AF13"/>
    <mergeCell ref="I15:T15"/>
    <mergeCell ref="I16:T16"/>
    <mergeCell ref="I17:T17"/>
    <mergeCell ref="D11:D17"/>
    <mergeCell ref="E4:G5"/>
    <mergeCell ref="D4:D5"/>
    <mergeCell ref="E7:G9"/>
    <mergeCell ref="E11:G17"/>
    <mergeCell ref="D7:D9"/>
    <mergeCell ref="I11:T11"/>
    <mergeCell ref="I12:T12"/>
    <mergeCell ref="I13:T13"/>
    <mergeCell ref="I14:T14"/>
    <mergeCell ref="I5:T5"/>
    <mergeCell ref="I7:T7"/>
    <mergeCell ref="I8:T8"/>
    <mergeCell ref="I9:T9"/>
    <mergeCell ref="AB14:AC15"/>
    <mergeCell ref="AD14:AE15"/>
    <mergeCell ref="U1:V2"/>
    <mergeCell ref="W1:X2"/>
    <mergeCell ref="I4:T4"/>
    <mergeCell ref="I1:T3"/>
    <mergeCell ref="E1:G3"/>
    <mergeCell ref="D1:D3"/>
    <mergeCell ref="B1:C3"/>
    <mergeCell ref="H1:H3"/>
    <mergeCell ref="E19:G26"/>
    <mergeCell ref="I24:T24"/>
    <mergeCell ref="I25:T25"/>
    <mergeCell ref="I26:T26"/>
    <mergeCell ref="D19:D26"/>
    <mergeCell ref="I19:T19"/>
    <mergeCell ref="I20:T20"/>
    <mergeCell ref="I21:T21"/>
    <mergeCell ref="I22:T22"/>
    <mergeCell ref="I23:T23"/>
    <mergeCell ref="B4:C177"/>
    <mergeCell ref="D35:D36"/>
    <mergeCell ref="E35:G36"/>
    <mergeCell ref="E28:G33"/>
    <mergeCell ref="D28:D33"/>
    <mergeCell ref="I28:T28"/>
    <mergeCell ref="I438:T438"/>
    <mergeCell ref="I436:T436"/>
    <mergeCell ref="I437:T437"/>
    <mergeCell ref="I434:T434"/>
    <mergeCell ref="I439:T439"/>
    <mergeCell ref="I440:T440"/>
    <mergeCell ref="I444:T444"/>
    <mergeCell ref="AA14:AA16"/>
    <mergeCell ref="I51:T51"/>
    <mergeCell ref="I40:T40"/>
    <mergeCell ref="I41:T41"/>
    <mergeCell ref="I42:T42"/>
    <mergeCell ref="I43:T43"/>
    <mergeCell ref="I44:T44"/>
    <mergeCell ref="I38:T38"/>
    <mergeCell ref="I39:T39"/>
    <mergeCell ref="I64:T64"/>
    <mergeCell ref="I66:T66"/>
    <mergeCell ref="I67:T67"/>
    <mergeCell ref="I68:T68"/>
    <mergeCell ref="I59:T59"/>
    <mergeCell ref="I60:T60"/>
    <mergeCell ref="M176:M177"/>
    <mergeCell ref="N176:O177"/>
    <mergeCell ref="D357:D363"/>
    <mergeCell ref="E357:G363"/>
    <mergeCell ref="I357:T357"/>
    <mergeCell ref="I358:T358"/>
    <mergeCell ref="I359:T359"/>
    <mergeCell ref="I360:T360"/>
    <mergeCell ref="I361:T361"/>
    <mergeCell ref="I362:T362"/>
    <mergeCell ref="I363:T363"/>
    <mergeCell ref="E181:G186"/>
    <mergeCell ref="D181:D186"/>
    <mergeCell ref="E188:G192"/>
    <mergeCell ref="D188:D192"/>
    <mergeCell ref="E300:G310"/>
    <mergeCell ref="I310:T310"/>
    <mergeCell ref="I300:T300"/>
    <mergeCell ref="I301:T301"/>
    <mergeCell ref="I302:T302"/>
    <mergeCell ref="I303:T303"/>
    <mergeCell ref="I304:T304"/>
    <mergeCell ref="I305:T305"/>
    <mergeCell ref="I249:T249"/>
    <mergeCell ref="I201:T201"/>
    <mergeCell ref="I202:T202"/>
    <mergeCell ref="I203:T203"/>
    <mergeCell ref="I205:T205"/>
    <mergeCell ref="I206:T206"/>
    <mergeCell ref="I207:T207"/>
    <mergeCell ref="I208:T208"/>
    <mergeCell ref="I210:T210"/>
    <mergeCell ref="I211:T211"/>
    <mergeCell ref="I209:T209"/>
    <mergeCell ref="I204:T204"/>
    <mergeCell ref="D377:D378"/>
    <mergeCell ref="E377:G378"/>
    <mergeCell ref="I377:T377"/>
    <mergeCell ref="I378:T378"/>
    <mergeCell ref="D380:D381"/>
    <mergeCell ref="E380:G381"/>
    <mergeCell ref="I380:T380"/>
    <mergeCell ref="I381:T381"/>
    <mergeCell ref="D365:D375"/>
    <mergeCell ref="E365:G375"/>
    <mergeCell ref="I365:T365"/>
    <mergeCell ref="I366:T366"/>
    <mergeCell ref="I367:T367"/>
    <mergeCell ref="I368:T368"/>
    <mergeCell ref="I369:T369"/>
    <mergeCell ref="I370:T370"/>
    <mergeCell ref="I371:T371"/>
    <mergeCell ref="I372:T372"/>
    <mergeCell ref="I373:T373"/>
    <mergeCell ref="I374:T374"/>
    <mergeCell ref="I375:T375"/>
    <mergeCell ref="I383:T383"/>
    <mergeCell ref="I384:T384"/>
    <mergeCell ref="I385:T385"/>
    <mergeCell ref="I387:T387"/>
    <mergeCell ref="I388:T388"/>
    <mergeCell ref="D383:D385"/>
    <mergeCell ref="D387:D388"/>
    <mergeCell ref="D390:D398"/>
    <mergeCell ref="D400:D403"/>
    <mergeCell ref="E383:G385"/>
    <mergeCell ref="E387:G388"/>
    <mergeCell ref="E390:G398"/>
    <mergeCell ref="E400:G403"/>
    <mergeCell ref="I395:T395"/>
    <mergeCell ref="I396:T396"/>
    <mergeCell ref="I397:T397"/>
    <mergeCell ref="I398:T398"/>
    <mergeCell ref="I400:T400"/>
    <mergeCell ref="I390:T390"/>
    <mergeCell ref="I391:T391"/>
    <mergeCell ref="I392:T392"/>
    <mergeCell ref="I393:T393"/>
    <mergeCell ref="I394:T394"/>
    <mergeCell ref="I418:T418"/>
    <mergeCell ref="I419:T419"/>
    <mergeCell ref="I420:T420"/>
    <mergeCell ref="I401:T401"/>
    <mergeCell ref="I402:T402"/>
    <mergeCell ref="I403:T403"/>
    <mergeCell ref="E405:G420"/>
    <mergeCell ref="D405:D420"/>
    <mergeCell ref="I405:T405"/>
    <mergeCell ref="I406:T406"/>
    <mergeCell ref="I407:T407"/>
    <mergeCell ref="I408:T408"/>
    <mergeCell ref="I409:T409"/>
    <mergeCell ref="I410:T410"/>
    <mergeCell ref="I412:T412"/>
    <mergeCell ref="I411:T411"/>
    <mergeCell ref="I413:T413"/>
    <mergeCell ref="I414:T414"/>
    <mergeCell ref="I415:T415"/>
    <mergeCell ref="U475:U476"/>
    <mergeCell ref="V475:V476"/>
    <mergeCell ref="W475:W476"/>
    <mergeCell ref="X475:X476"/>
    <mergeCell ref="I433:T433"/>
    <mergeCell ref="E436:G440"/>
    <mergeCell ref="D436:D440"/>
    <mergeCell ref="I442:T442"/>
    <mergeCell ref="I443:T443"/>
    <mergeCell ref="E433:G434"/>
    <mergeCell ref="D433:D434"/>
    <mergeCell ref="D442:D461"/>
    <mergeCell ref="E442:G461"/>
    <mergeCell ref="I445:T445"/>
    <mergeCell ref="I446:T446"/>
    <mergeCell ref="I447:T447"/>
    <mergeCell ref="I448:T448"/>
    <mergeCell ref="I449:T449"/>
    <mergeCell ref="I450:T450"/>
    <mergeCell ref="D463:D473"/>
    <mergeCell ref="E463:G473"/>
    <mergeCell ref="I453:T453"/>
    <mergeCell ref="I454:T454"/>
    <mergeCell ref="I455:T455"/>
    <mergeCell ref="B356:C476"/>
    <mergeCell ref="M475:M476"/>
    <mergeCell ref="N475:O476"/>
    <mergeCell ref="E422:G431"/>
    <mergeCell ref="D422:D431"/>
    <mergeCell ref="I422:T422"/>
    <mergeCell ref="I423:T423"/>
    <mergeCell ref="I424:T424"/>
    <mergeCell ref="I425:T425"/>
    <mergeCell ref="I426:T426"/>
    <mergeCell ref="I427:T427"/>
    <mergeCell ref="I428:T428"/>
    <mergeCell ref="I429:T429"/>
    <mergeCell ref="I430:T430"/>
    <mergeCell ref="I431:T431"/>
    <mergeCell ref="I416:T416"/>
    <mergeCell ref="I417:T417"/>
    <mergeCell ref="I456:T456"/>
    <mergeCell ref="I457:T457"/>
    <mergeCell ref="I458:T458"/>
    <mergeCell ref="I459:T459"/>
    <mergeCell ref="I460:T460"/>
    <mergeCell ref="I451:T451"/>
    <mergeCell ref="I452:T452"/>
    <mergeCell ref="I467:T467"/>
    <mergeCell ref="I468:T468"/>
    <mergeCell ref="I469:T469"/>
    <mergeCell ref="I470:T470"/>
    <mergeCell ref="I471:T471"/>
    <mergeCell ref="I461:T461"/>
    <mergeCell ref="I463:T463"/>
    <mergeCell ref="I464:T464"/>
    <mergeCell ref="I465:T465"/>
    <mergeCell ref="I466:T466"/>
    <mergeCell ref="I472:T472"/>
    <mergeCell ref="I473:T473"/>
    <mergeCell ref="B479:C604"/>
    <mergeCell ref="D480:D488"/>
    <mergeCell ref="E480:G488"/>
    <mergeCell ref="E490:G508"/>
    <mergeCell ref="D490:D508"/>
    <mergeCell ref="D510:D518"/>
    <mergeCell ref="E510:G518"/>
    <mergeCell ref="E520:G522"/>
    <mergeCell ref="D520:D522"/>
    <mergeCell ref="E524:G525"/>
    <mergeCell ref="D524:D525"/>
    <mergeCell ref="E527:G538"/>
    <mergeCell ref="D527:D538"/>
    <mergeCell ref="E540:G558"/>
    <mergeCell ref="D576:D580"/>
    <mergeCell ref="D582:D594"/>
    <mergeCell ref="D596:D599"/>
    <mergeCell ref="D601:D602"/>
    <mergeCell ref="D540:D558"/>
    <mergeCell ref="E560:G563"/>
    <mergeCell ref="D560:D563"/>
    <mergeCell ref="E565:G574"/>
    <mergeCell ref="D565:D574"/>
    <mergeCell ref="I480:T480"/>
    <mergeCell ref="I481:T481"/>
    <mergeCell ref="I482:T482"/>
    <mergeCell ref="I483:T483"/>
    <mergeCell ref="I484:T484"/>
    <mergeCell ref="E576:G580"/>
    <mergeCell ref="E582:G594"/>
    <mergeCell ref="E596:G599"/>
    <mergeCell ref="I515:T515"/>
    <mergeCell ref="I516:T516"/>
    <mergeCell ref="I517:T517"/>
    <mergeCell ref="I507:T507"/>
    <mergeCell ref="I508:T508"/>
    <mergeCell ref="I510:T510"/>
    <mergeCell ref="I511:T511"/>
    <mergeCell ref="I512:T512"/>
    <mergeCell ref="I536:T536"/>
    <mergeCell ref="I537:T537"/>
    <mergeCell ref="I538:T538"/>
    <mergeCell ref="I540:T540"/>
    <mergeCell ref="I541:T541"/>
    <mergeCell ref="I518:T518"/>
    <mergeCell ref="I520:T520"/>
    <mergeCell ref="E601:G602"/>
    <mergeCell ref="I496:T496"/>
    <mergeCell ref="I490:T490"/>
    <mergeCell ref="I492:T492"/>
    <mergeCell ref="I493:T493"/>
    <mergeCell ref="I494:T494"/>
    <mergeCell ref="I495:T495"/>
    <mergeCell ref="I491:T491"/>
    <mergeCell ref="I485:T485"/>
    <mergeCell ref="I486:T486"/>
    <mergeCell ref="I487:T487"/>
    <mergeCell ref="I488:T488"/>
    <mergeCell ref="I502:T502"/>
    <mergeCell ref="I503:T503"/>
    <mergeCell ref="I504:T504"/>
    <mergeCell ref="I505:T505"/>
    <mergeCell ref="I506:T506"/>
    <mergeCell ref="I497:T497"/>
    <mergeCell ref="I498:T498"/>
    <mergeCell ref="I499:T499"/>
    <mergeCell ref="I500:T500"/>
    <mergeCell ref="I501:T501"/>
    <mergeCell ref="I513:T513"/>
    <mergeCell ref="I514:T514"/>
    <mergeCell ref="I521:T521"/>
    <mergeCell ref="I522:T522"/>
    <mergeCell ref="I524:T524"/>
    <mergeCell ref="I525:T525"/>
    <mergeCell ref="I527:T527"/>
    <mergeCell ref="I528:T528"/>
    <mergeCell ref="I529:T529"/>
    <mergeCell ref="I530:T530"/>
    <mergeCell ref="I531:T531"/>
    <mergeCell ref="I532:T532"/>
    <mergeCell ref="I533:T533"/>
    <mergeCell ref="I534:T534"/>
    <mergeCell ref="I535:T535"/>
    <mergeCell ref="I547:T547"/>
    <mergeCell ref="I548:T548"/>
    <mergeCell ref="I549:T549"/>
    <mergeCell ref="I550:T550"/>
    <mergeCell ref="I551:T551"/>
    <mergeCell ref="I542:T542"/>
    <mergeCell ref="I543:T543"/>
    <mergeCell ref="I544:T544"/>
    <mergeCell ref="I545:T545"/>
    <mergeCell ref="I546:T546"/>
    <mergeCell ref="I557:T557"/>
    <mergeCell ref="I558:T558"/>
    <mergeCell ref="I560:T560"/>
    <mergeCell ref="I561:T561"/>
    <mergeCell ref="I562:T562"/>
    <mergeCell ref="I552:T552"/>
    <mergeCell ref="I553:T553"/>
    <mergeCell ref="I554:T554"/>
    <mergeCell ref="I555:T555"/>
    <mergeCell ref="I556:T556"/>
    <mergeCell ref="I569:T569"/>
    <mergeCell ref="I570:T570"/>
    <mergeCell ref="I571:T571"/>
    <mergeCell ref="I572:T572"/>
    <mergeCell ref="I573:T573"/>
    <mergeCell ref="I563:T563"/>
    <mergeCell ref="I565:T565"/>
    <mergeCell ref="I566:T566"/>
    <mergeCell ref="I567:T567"/>
    <mergeCell ref="I568:T568"/>
    <mergeCell ref="I580:T580"/>
    <mergeCell ref="I582:T582"/>
    <mergeCell ref="I583:T583"/>
    <mergeCell ref="I584:T584"/>
    <mergeCell ref="I585:T585"/>
    <mergeCell ref="I574:T574"/>
    <mergeCell ref="I576:T576"/>
    <mergeCell ref="I577:T577"/>
    <mergeCell ref="I578:T578"/>
    <mergeCell ref="I579:T579"/>
    <mergeCell ref="I591:T591"/>
    <mergeCell ref="I592:T592"/>
    <mergeCell ref="I593:T593"/>
    <mergeCell ref="I594:T594"/>
    <mergeCell ref="I596:T596"/>
    <mergeCell ref="I586:T586"/>
    <mergeCell ref="I587:T587"/>
    <mergeCell ref="I588:T588"/>
    <mergeCell ref="I589:T589"/>
    <mergeCell ref="I590:T590"/>
    <mergeCell ref="X604:X605"/>
    <mergeCell ref="W604:W605"/>
    <mergeCell ref="V604:V605"/>
    <mergeCell ref="U604:U605"/>
    <mergeCell ref="I597:T597"/>
    <mergeCell ref="I598:T598"/>
    <mergeCell ref="I599:T599"/>
    <mergeCell ref="I601:T601"/>
    <mergeCell ref="I602:T602"/>
    <mergeCell ref="X652:X653"/>
    <mergeCell ref="B608:C653"/>
    <mergeCell ref="A1:A655"/>
    <mergeCell ref="Y1:Y655"/>
    <mergeCell ref="D609:D613"/>
    <mergeCell ref="E609:G613"/>
    <mergeCell ref="E615:G621"/>
    <mergeCell ref="D615:D621"/>
    <mergeCell ref="D623:D625"/>
    <mergeCell ref="E623:G625"/>
    <mergeCell ref="E627:G630"/>
    <mergeCell ref="D627:D630"/>
    <mergeCell ref="D632:D633"/>
    <mergeCell ref="E632:G633"/>
    <mergeCell ref="E635:G644"/>
    <mergeCell ref="D635:D644"/>
    <mergeCell ref="M652:M653"/>
    <mergeCell ref="N652:O653"/>
    <mergeCell ref="U652:U653"/>
    <mergeCell ref="V652:V653"/>
    <mergeCell ref="W652:W653"/>
    <mergeCell ref="M604:M605"/>
    <mergeCell ref="N604:O605"/>
    <mergeCell ref="I625:T625"/>
    <mergeCell ref="D646:D650"/>
    <mergeCell ref="E646:G650"/>
    <mergeCell ref="I609:T609"/>
    <mergeCell ref="I610:T610"/>
    <mergeCell ref="I611:T611"/>
    <mergeCell ref="I612:T612"/>
    <mergeCell ref="I613:T613"/>
    <mergeCell ref="I615:T615"/>
    <mergeCell ref="I616:T616"/>
    <mergeCell ref="I617:T617"/>
    <mergeCell ref="I618:T618"/>
    <mergeCell ref="I619:T619"/>
    <mergeCell ref="I620:T620"/>
    <mergeCell ref="I621:T621"/>
    <mergeCell ref="I623:T623"/>
    <mergeCell ref="I624:T624"/>
    <mergeCell ref="I627:T627"/>
    <mergeCell ref="I628:T628"/>
    <mergeCell ref="I629:T629"/>
    <mergeCell ref="I630:T630"/>
    <mergeCell ref="I632:T632"/>
    <mergeCell ref="I633:T633"/>
    <mergeCell ref="I635:T635"/>
    <mergeCell ref="I636:T636"/>
    <mergeCell ref="I648:T648"/>
    <mergeCell ref="I649:T649"/>
    <mergeCell ref="I650:T650"/>
    <mergeCell ref="I642:T642"/>
    <mergeCell ref="I643:T643"/>
    <mergeCell ref="I644:T644"/>
    <mergeCell ref="I646:T646"/>
    <mergeCell ref="I647:T647"/>
    <mergeCell ref="I637:T637"/>
    <mergeCell ref="I638:T638"/>
    <mergeCell ref="I639:T639"/>
    <mergeCell ref="I640:T640"/>
    <mergeCell ref="I641:T64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Islam</dc:creator>
  <cp:lastModifiedBy>Dr AHMED El Assal</cp:lastModifiedBy>
  <cp:lastPrinted>2018-11-21T14:16:57Z</cp:lastPrinted>
  <dcterms:created xsi:type="dcterms:W3CDTF">2018-11-21T13:44:04Z</dcterms:created>
  <dcterms:modified xsi:type="dcterms:W3CDTF">2020-10-06T10:03:41Z</dcterms:modified>
</cp:coreProperties>
</file>